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170" windowHeight="9600" tabRatio="181"/>
  </bookViews>
  <sheets>
    <sheet name="Sheet" sheetId="2" r:id="rId1"/>
  </sheets>
  <definedNames>
    <definedName name="_xlnm._FilterDatabase" localSheetId="0" hidden="1">Sheet!$A$6:$K$151</definedName>
  </definedNames>
  <calcPr calcId="124519"/>
</workbook>
</file>

<file path=xl/calcChain.xml><?xml version="1.0" encoding="utf-8"?>
<calcChain xmlns="http://schemas.openxmlformats.org/spreadsheetml/2006/main">
  <c r="I106" i="2"/>
  <c r="I100"/>
  <c r="I99"/>
  <c r="I56"/>
  <c r="I55"/>
  <c r="I54"/>
  <c r="I53"/>
  <c r="I10"/>
  <c r="I67"/>
  <c r="I66"/>
  <c r="I65"/>
  <c r="I57"/>
  <c r="I11"/>
  <c r="I84"/>
  <c r="I13"/>
  <c r="I101"/>
  <c r="I105"/>
  <c r="I104"/>
  <c r="I103"/>
  <c r="I102"/>
  <c r="I96"/>
  <c r="I90"/>
  <c r="I89"/>
  <c r="I88"/>
  <c r="I87"/>
  <c r="I86"/>
  <c r="I85"/>
  <c r="I71"/>
  <c r="I70"/>
  <c r="I69"/>
  <c r="I68"/>
  <c r="I61"/>
  <c r="I60"/>
  <c r="I59"/>
  <c r="I44"/>
  <c r="I42"/>
  <c r="I41"/>
  <c r="I40"/>
  <c r="I39"/>
  <c r="I38"/>
  <c r="I20"/>
  <c r="I19"/>
  <c r="I18"/>
  <c r="I16"/>
  <c r="I15"/>
  <c r="I14"/>
  <c r="I12"/>
  <c r="I8"/>
  <c r="I7"/>
</calcChain>
</file>

<file path=xl/comments1.xml><?xml version="1.0" encoding="utf-8"?>
<comments xmlns="http://schemas.openxmlformats.org/spreadsheetml/2006/main">
  <authors>
    <author>VanAnh</author>
  </authors>
  <commentList>
    <comment ref="J13" authorId="0">
      <text>
        <r>
          <rPr>
            <b/>
            <sz val="9"/>
            <color indexed="81"/>
            <rFont val="Tahoma"/>
          </rPr>
          <t>VanAnh:</t>
        </r>
        <r>
          <rPr>
            <sz val="9"/>
            <color indexed="81"/>
            <rFont val="Tahoma"/>
          </rPr>
          <t xml:space="preserve">
Đã đăng ký BV LVTN 17B nhưng không BV =&gt; đã bao gồm KP HĐ</t>
        </r>
      </text>
    </comment>
    <comment ref="J84" authorId="0">
      <text>
        <r>
          <rPr>
            <b/>
            <sz val="9"/>
            <color indexed="81"/>
            <rFont val="Tahoma"/>
          </rPr>
          <t>VanAnh:</t>
        </r>
        <r>
          <rPr>
            <sz val="9"/>
            <color indexed="81"/>
            <rFont val="Tahoma"/>
          </rPr>
          <t xml:space="preserve">
Đã đăng ký BV LVTN 17B nhưng không BV =&gt; đã bao gồm KP HĐ</t>
        </r>
      </text>
    </comment>
    <comment ref="J101" authorId="0">
      <text>
        <r>
          <rPr>
            <b/>
            <sz val="9"/>
            <color indexed="81"/>
            <rFont val="Tahoma"/>
          </rPr>
          <t>VanAnh:</t>
        </r>
        <r>
          <rPr>
            <sz val="9"/>
            <color indexed="81"/>
            <rFont val="Tahoma"/>
          </rPr>
          <t xml:space="preserve">
Đã đăng ký BV LVTN 17B nhưng không BV =&gt; đã bao gồm KP HĐ</t>
        </r>
      </text>
    </comment>
  </commentList>
</comments>
</file>

<file path=xl/sharedStrings.xml><?xml version="1.0" encoding="utf-8"?>
<sst xmlns="http://schemas.openxmlformats.org/spreadsheetml/2006/main" count="1071" uniqueCount="643">
  <si>
    <t>Họ và tên</t>
  </si>
  <si>
    <t>Lớp</t>
  </si>
  <si>
    <t>Ngành</t>
  </si>
  <si>
    <t>Tên đề tài</t>
  </si>
  <si>
    <t>Mã GV hướng dẫn</t>
  </si>
  <si>
    <t>Giảng viên hướng dẫn</t>
  </si>
  <si>
    <t>1720209</t>
  </si>
  <si>
    <t>Lê Ngọc Hiếu</t>
  </si>
  <si>
    <t>GDH17A</t>
  </si>
  <si>
    <t>Giáo dục học</t>
  </si>
  <si>
    <t>1049</t>
  </si>
  <si>
    <t>TS. Nguyễn Trần Nghĩa</t>
  </si>
  <si>
    <t>1780217</t>
  </si>
  <si>
    <t>Nguyễn Thị Lan Hương</t>
  </si>
  <si>
    <t>GDH17B</t>
  </si>
  <si>
    <t>0660</t>
  </si>
  <si>
    <t>PGS.TS. Trần Thị Hương</t>
  </si>
  <si>
    <t>1780201</t>
  </si>
  <si>
    <t>Nguyễn Thị Anh</t>
  </si>
  <si>
    <t>1780228</t>
  </si>
  <si>
    <t>Lưu Đức Phong</t>
  </si>
  <si>
    <t>9007</t>
  </si>
  <si>
    <t>PGS.TS. Ngô Anh Tuấn</t>
  </si>
  <si>
    <t>1780213</t>
  </si>
  <si>
    <t>Lê Trọng Hiếu</t>
  </si>
  <si>
    <t>0802</t>
  </si>
  <si>
    <t>PGS.TS. Lê Thị Hoa</t>
  </si>
  <si>
    <t>1680231</t>
  </si>
  <si>
    <t>Đỗ Quang Trung</t>
  </si>
  <si>
    <t>GDH16B</t>
  </si>
  <si>
    <t>2130</t>
  </si>
  <si>
    <t>PGS.TS. Võ Thị Ngọc Lan</t>
  </si>
  <si>
    <t>1780243</t>
  </si>
  <si>
    <t>Nguyễn Ngọc Tiến</t>
  </si>
  <si>
    <t>0803</t>
  </si>
  <si>
    <t>TS. Đoàn Thị Huệ Dung</t>
  </si>
  <si>
    <t>1780222</t>
  </si>
  <si>
    <t>Đoàn Thị Bích Lộc</t>
  </si>
  <si>
    <t>0804</t>
  </si>
  <si>
    <t>GS.TS. Nguyễn Lộc</t>
  </si>
  <si>
    <t>1780210</t>
  </si>
  <si>
    <t>Lê Khánh Việt Hà</t>
  </si>
  <si>
    <t>0559</t>
  </si>
  <si>
    <t>PGS.TS. Dương Thị Kim Oanh</t>
  </si>
  <si>
    <t>1780225</t>
  </si>
  <si>
    <t>Từ Thị Ngọc Nhung</t>
  </si>
  <si>
    <t>1780230</t>
  </si>
  <si>
    <t>Mai Thị Phương</t>
  </si>
  <si>
    <t>1780418</t>
  </si>
  <si>
    <t>Bùi Văn Thời</t>
  </si>
  <si>
    <t>CKM17B</t>
  </si>
  <si>
    <t>Kỹ thuật cơ khí</t>
  </si>
  <si>
    <t>3925</t>
  </si>
  <si>
    <t>PGS.TS. Phạm Sơn Minh</t>
  </si>
  <si>
    <t>1780401</t>
  </si>
  <si>
    <t>Nguyễn Công Chính</t>
  </si>
  <si>
    <t>9932</t>
  </si>
  <si>
    <t>TS. Vũ Quang Huy</t>
  </si>
  <si>
    <t>1780403</t>
  </si>
  <si>
    <t>Lương Nguyễn Quốc Điền</t>
  </si>
  <si>
    <t>9147</t>
  </si>
  <si>
    <t>PGS.TS. Đỗ Thành Trung</t>
  </si>
  <si>
    <t>1780405</t>
  </si>
  <si>
    <t>Phan Ngọc Hiền</t>
  </si>
  <si>
    <t>0833</t>
  </si>
  <si>
    <t>PGS.TS. Nguyễn Huy Bích</t>
  </si>
  <si>
    <t>1780419</t>
  </si>
  <si>
    <t>Nguyễn Tình</t>
  </si>
  <si>
    <t>1780415</t>
  </si>
  <si>
    <t>Tăng Hà Minh Quân</t>
  </si>
  <si>
    <t>1042</t>
  </si>
  <si>
    <t>PGS.TS. Đặng Thiện Ngôn</t>
  </si>
  <si>
    <t>1780410</t>
  </si>
  <si>
    <t>Trương Kim Ngân</t>
  </si>
  <si>
    <t>1781014</t>
  </si>
  <si>
    <t>Nguyễn Thanh Thảo</t>
  </si>
  <si>
    <t>KTN17B</t>
  </si>
  <si>
    <t>Kỹ thuật Nhiệt</t>
  </si>
  <si>
    <t>9786</t>
  </si>
  <si>
    <t>PGS.TS. Đặng Thành Trung</t>
  </si>
  <si>
    <t>1680505</t>
  </si>
  <si>
    <t>Phạm Việt Hưng</t>
  </si>
  <si>
    <t>CKD16B</t>
  </si>
  <si>
    <t>Kỹ thuật cơ khí động lực</t>
  </si>
  <si>
    <t>0863</t>
  </si>
  <si>
    <t>TS. Nguyễn Khắc Huân</t>
  </si>
  <si>
    <t>1780501</t>
  </si>
  <si>
    <t>Nguyễn Ngọc Châu</t>
  </si>
  <si>
    <t>CKD17B</t>
  </si>
  <si>
    <t>9277</t>
  </si>
  <si>
    <t>TS. Nguyễn Văn Trạng</t>
  </si>
  <si>
    <t>1720504</t>
  </si>
  <si>
    <t>Huỳnh Quang Thảo</t>
  </si>
  <si>
    <t>CKD17A</t>
  </si>
  <si>
    <t>6771</t>
  </si>
  <si>
    <t>TS. Trần Hữu Nhân</t>
  </si>
  <si>
    <t>1680512</t>
  </si>
  <si>
    <t>Nguyễn Duy Tấn</t>
  </si>
  <si>
    <t>1680503</t>
  </si>
  <si>
    <t>Trần Cao Cường</t>
  </si>
  <si>
    <t>1780504</t>
  </si>
  <si>
    <t>Hồ Minh Đạt</t>
  </si>
  <si>
    <t>1091</t>
  </si>
  <si>
    <t>PGS.TS. Đỗ Văn Dũng</t>
  </si>
  <si>
    <t>1780511</t>
  </si>
  <si>
    <t>Mang Tấn Thụ</t>
  </si>
  <si>
    <t>1680501</t>
  </si>
  <si>
    <t>Nguyễn Văn Tuấn Anh</t>
  </si>
  <si>
    <t>9974</t>
  </si>
  <si>
    <t>PGS.TS. Lý Vĩnh Đạt</t>
  </si>
  <si>
    <t>1680507</t>
  </si>
  <si>
    <t>Nguyễn Khoa Nam</t>
  </si>
  <si>
    <t>1780639</t>
  </si>
  <si>
    <t>Phạm Quốc Huy</t>
  </si>
  <si>
    <t>KDD17B</t>
  </si>
  <si>
    <t>Kỹ thuật điện</t>
  </si>
  <si>
    <t>2110</t>
  </si>
  <si>
    <t>PGS.TS. Quyền Huy Ánh</t>
  </si>
  <si>
    <t>1720604</t>
  </si>
  <si>
    <t>Nguyễn Hà Giang</t>
  </si>
  <si>
    <t>KDD17A</t>
  </si>
  <si>
    <t>1780632</t>
  </si>
  <si>
    <t>Nguyễn Trọng Hoàng</t>
  </si>
  <si>
    <t>9119</t>
  </si>
  <si>
    <t>TS. Nguyễn Nhân Bổn</t>
  </si>
  <si>
    <t>1780644</t>
  </si>
  <si>
    <t>Nguyễn Đình Tuấn Kiệt</t>
  </si>
  <si>
    <t>1720617</t>
  </si>
  <si>
    <t>Võ Trung Tín</t>
  </si>
  <si>
    <t>9988</t>
  </si>
  <si>
    <t>PGS.TS. Trương Đình Nhơn</t>
  </si>
  <si>
    <t>1720607</t>
  </si>
  <si>
    <t>Phùng Văn Lộc</t>
  </si>
  <si>
    <t>1780601</t>
  </si>
  <si>
    <t>Trần Thái An</t>
  </si>
  <si>
    <t>1178</t>
  </si>
  <si>
    <t>PGS.TS. Võ Viết Cường</t>
  </si>
  <si>
    <t>1780718</t>
  </si>
  <si>
    <t>Lê Lý Tưởng</t>
  </si>
  <si>
    <t>KDT17BNC</t>
  </si>
  <si>
    <t>Kỹ thuật điện tử</t>
  </si>
  <si>
    <t>2080</t>
  </si>
  <si>
    <t>TS. Võ Minh Huân</t>
  </si>
  <si>
    <t>1780704</t>
  </si>
  <si>
    <t>Đặng Quốc Dũng</t>
  </si>
  <si>
    <t>KDT17B</t>
  </si>
  <si>
    <t>2103</t>
  </si>
  <si>
    <t>PGS.TS. Trần Thu Hà</t>
  </si>
  <si>
    <t>1780715</t>
  </si>
  <si>
    <t>Trịnh Quốc Thanh</t>
  </si>
  <si>
    <t>4030</t>
  </si>
  <si>
    <t>PGS.TS. Phan Văn Ca</t>
  </si>
  <si>
    <t>1780705</t>
  </si>
  <si>
    <t>Nguyễn Thùy Dưỡng</t>
  </si>
  <si>
    <t>1780712</t>
  </si>
  <si>
    <t>Phạm Thị Ngọc Oanh</t>
  </si>
  <si>
    <t>0102</t>
  </si>
  <si>
    <t>TS. Nguyễn Thanh Dũng</t>
  </si>
  <si>
    <t>1781104</t>
  </si>
  <si>
    <t>Hồ Quốc Khánh</t>
  </si>
  <si>
    <t>TDH17B</t>
  </si>
  <si>
    <t>Kỹ thuật Điều khiển và Tự động hóa</t>
  </si>
  <si>
    <t>1781105</t>
  </si>
  <si>
    <t>Trần Quang</t>
  </si>
  <si>
    <t>2922</t>
  </si>
  <si>
    <t>TS. Lê Mỹ Hà</t>
  </si>
  <si>
    <t>1781204</t>
  </si>
  <si>
    <t>Nguyễn Thị Minh Nguyệt</t>
  </si>
  <si>
    <t>CTP17B</t>
  </si>
  <si>
    <t>Công nghệ thực phẩm</t>
  </si>
  <si>
    <t>9296</t>
  </si>
  <si>
    <t>TS. Vũ Trần Khánh Linh</t>
  </si>
  <si>
    <t>1781201</t>
  </si>
  <si>
    <t>Phạm Kim Chi</t>
  </si>
  <si>
    <t>0662</t>
  </si>
  <si>
    <t>TS. Phạm Thị Hoàn</t>
  </si>
  <si>
    <t>1780818</t>
  </si>
  <si>
    <t>Lê Phước Hưng</t>
  </si>
  <si>
    <t>XDC17B1</t>
  </si>
  <si>
    <t>Kỹ thuật xây dựng công trình dân dụng và công nghiệp</t>
  </si>
  <si>
    <t>0389</t>
  </si>
  <si>
    <t>TS. Lê Anh Thắng</t>
  </si>
  <si>
    <t>1720808</t>
  </si>
  <si>
    <t>Võ Văn Quảng</t>
  </si>
  <si>
    <t>XDC17A</t>
  </si>
  <si>
    <t>1680846</t>
  </si>
  <si>
    <t>Phan Hữu Sơn</t>
  </si>
  <si>
    <t>XDC16B1</t>
  </si>
  <si>
    <t>1230</t>
  </si>
  <si>
    <t>PGS.TS. Phan Đức Hùng</t>
  </si>
  <si>
    <t>1780831</t>
  </si>
  <si>
    <t>Trần Quyết Thắng</t>
  </si>
  <si>
    <t>1780820</t>
  </si>
  <si>
    <t>Nguyễn Thị Tuyết Hương</t>
  </si>
  <si>
    <t>4810</t>
  </si>
  <si>
    <t>TS. Trần Vũ Tự</t>
  </si>
  <si>
    <t>1780823</t>
  </si>
  <si>
    <t>Trần Đăng Khoa</t>
  </si>
  <si>
    <t>1680829</t>
  </si>
  <si>
    <t>Đặng Hữu Lợi</t>
  </si>
  <si>
    <t>0712</t>
  </si>
  <si>
    <t>TS. Châu Đình Thành</t>
  </si>
  <si>
    <t>1720804</t>
  </si>
  <si>
    <t>Huỳnh Đình Giao</t>
  </si>
  <si>
    <t>4573</t>
  </si>
  <si>
    <t>TS. Nguyễn Sỹ Hùng</t>
  </si>
  <si>
    <t>1820210</t>
  </si>
  <si>
    <t>Bùi Quang Hùng</t>
  </si>
  <si>
    <t>GDH18A</t>
  </si>
  <si>
    <t>2131</t>
  </si>
  <si>
    <t>PGS.TS. Nguyễn Văn Tuấn</t>
  </si>
  <si>
    <t>1820204</t>
  </si>
  <si>
    <t>Nguyễn Thị Giang</t>
  </si>
  <si>
    <t>1820211</t>
  </si>
  <si>
    <t>Nguyễn Thị Thu Hương</t>
  </si>
  <si>
    <t>1820223</t>
  </si>
  <si>
    <t>Phạm Thị Thu Trang</t>
  </si>
  <si>
    <t>1820205</t>
  </si>
  <si>
    <t>Đoàn Thị Thu Hà</t>
  </si>
  <si>
    <t>1820219</t>
  </si>
  <si>
    <t>Trần Thị Thu Thảo</t>
  </si>
  <si>
    <t>1820214</t>
  </si>
  <si>
    <t>Lê Thị Mỹ Nga</t>
  </si>
  <si>
    <t>2194</t>
  </si>
  <si>
    <t>PGS.TS. Bùi Văn Hồng</t>
  </si>
  <si>
    <t>1820224</t>
  </si>
  <si>
    <t>Lâm Hồng Ngọc Vũ</t>
  </si>
  <si>
    <t>1820208</t>
  </si>
  <si>
    <t>Lê Xuân Hòa</t>
  </si>
  <si>
    <t>1820202</t>
  </si>
  <si>
    <t>Trần Thị Thu Bổn</t>
  </si>
  <si>
    <t>1820302</t>
  </si>
  <si>
    <t>Nguyễn Thị Hồng Chiếm</t>
  </si>
  <si>
    <t>LLP18A</t>
  </si>
  <si>
    <t>Lý luận và phương pháp dạy học công nghệ</t>
  </si>
  <si>
    <t>1820304</t>
  </si>
  <si>
    <t>Võ Thị Giáng Hương</t>
  </si>
  <si>
    <t>1820301</t>
  </si>
  <si>
    <t>Nguyễn Thị Xuân Ánh</t>
  </si>
  <si>
    <t>1881439</t>
  </si>
  <si>
    <t>Nguyễn Hoàng Sơn Tùng</t>
  </si>
  <si>
    <t>QKT18B</t>
  </si>
  <si>
    <t>Quản lý kinh tế</t>
  </si>
  <si>
    <t>0625</t>
  </si>
  <si>
    <t>TS. Nguyễn Phan Anh Huy</t>
  </si>
  <si>
    <t>1881422</t>
  </si>
  <si>
    <t>Nguyễn Thanh Phong</t>
  </si>
  <si>
    <t>1345</t>
  </si>
  <si>
    <t>TS. Trần Văn Hiển</t>
  </si>
  <si>
    <t>1881427</t>
  </si>
  <si>
    <t>Lê Minh Tâm</t>
  </si>
  <si>
    <t>1343</t>
  </si>
  <si>
    <t>PGS.TS. Trần Trung Tín</t>
  </si>
  <si>
    <t>1881411</t>
  </si>
  <si>
    <t>Võ Tấn Hưng</t>
  </si>
  <si>
    <t>1881433</t>
  </si>
  <si>
    <t>Huỳnh Hữu Thuận</t>
  </si>
  <si>
    <t>1881401</t>
  </si>
  <si>
    <t>Nguyễn Vân Anh</t>
  </si>
  <si>
    <t>1245</t>
  </si>
  <si>
    <t>TS. Võ Hữu Phước</t>
  </si>
  <si>
    <t>1881426</t>
  </si>
  <si>
    <t>Huỳnh Thanh Sơn</t>
  </si>
  <si>
    <t>1346</t>
  </si>
  <si>
    <t>TS. Hồ Viết Chiến</t>
  </si>
  <si>
    <t>1881410</t>
  </si>
  <si>
    <t>Nguyễn Văn Hùng</t>
  </si>
  <si>
    <t>0408</t>
  </si>
  <si>
    <t>TS. Nguyễn Khắc Hiếu</t>
  </si>
  <si>
    <t>1881420</t>
  </si>
  <si>
    <t>Nguyễn Trường Nhân</t>
  </si>
  <si>
    <t>0537</t>
  </si>
  <si>
    <t>TS. Vòng Thình Nam</t>
  </si>
  <si>
    <t>1881440</t>
  </si>
  <si>
    <t>Lý Ngọc Tuyên</t>
  </si>
  <si>
    <t>1821411</t>
  </si>
  <si>
    <t>Nguyễn Thị Hồng Thuận</t>
  </si>
  <si>
    <t>QKT18A</t>
  </si>
  <si>
    <t>1881419</t>
  </si>
  <si>
    <t>Nguyễn Minh Nguyệt</t>
  </si>
  <si>
    <t>1881406</t>
  </si>
  <si>
    <t>Lương Văn Đara</t>
  </si>
  <si>
    <t>0776</t>
  </si>
  <si>
    <t>TS. Hoàng Văn Long</t>
  </si>
  <si>
    <t>1881441</t>
  </si>
  <si>
    <t>Nguyễn Thị Xuân Uyên</t>
  </si>
  <si>
    <t>1821406</t>
  </si>
  <si>
    <t>1881432</t>
  </si>
  <si>
    <t>Vương Trung Thoại</t>
  </si>
  <si>
    <t>0979</t>
  </si>
  <si>
    <t>TS. Trần Đình Lý</t>
  </si>
  <si>
    <t>1881431</t>
  </si>
  <si>
    <t>Huỳnh Thái Trang Thi</t>
  </si>
  <si>
    <t>0131</t>
  </si>
  <si>
    <t>TS. Đàng Quang Vắng</t>
  </si>
  <si>
    <t>1881421</t>
  </si>
  <si>
    <t>Nguyễn Thị Hồng Nhung</t>
  </si>
  <si>
    <t>1881414</t>
  </si>
  <si>
    <t>Võ Thanh Lộc</t>
  </si>
  <si>
    <t>2962</t>
  </si>
  <si>
    <t>TS. Nguyễn Thị Thanh Thúy</t>
  </si>
  <si>
    <t>1881415</t>
  </si>
  <si>
    <t>Lương Thế Luân</t>
  </si>
  <si>
    <t>1881438</t>
  </si>
  <si>
    <t>Trần Thị Thu Trang</t>
  </si>
  <si>
    <t>6012</t>
  </si>
  <si>
    <t>TS. Trần Đăng Thịnh</t>
  </si>
  <si>
    <t>1881429</t>
  </si>
  <si>
    <t>Mai Nhựt Thanh</t>
  </si>
  <si>
    <t>1881416</t>
  </si>
  <si>
    <t>Nguyễn Văn Na</t>
  </si>
  <si>
    <t>0221</t>
  </si>
  <si>
    <t>TS. Trần Thanh Toàn</t>
  </si>
  <si>
    <t>1881404</t>
  </si>
  <si>
    <t>Nguyễn Trần Thế Duy</t>
  </si>
  <si>
    <t>1821402</t>
  </si>
  <si>
    <t>Nguyễn Thị Kim Hà</t>
  </si>
  <si>
    <t>1881417</t>
  </si>
  <si>
    <t>Trương Trung Nam</t>
  </si>
  <si>
    <t>1881402</t>
  </si>
  <si>
    <t>Lê Thị Hồng Cẩm</t>
  </si>
  <si>
    <t>1881428</t>
  </si>
  <si>
    <t>Phạm Hoàng Tân</t>
  </si>
  <si>
    <t>4014</t>
  </si>
  <si>
    <t>TS. Hồ Thị Hồng Xuyên</t>
  </si>
  <si>
    <t>1881437</t>
  </si>
  <si>
    <t>Huỳnh Thị Thu Trang</t>
  </si>
  <si>
    <t>1881424</t>
  </si>
  <si>
    <t>Lê Vũ Phương</t>
  </si>
  <si>
    <t>1881405</t>
  </si>
  <si>
    <t>Lữ Anh Đào</t>
  </si>
  <si>
    <t>4600</t>
  </si>
  <si>
    <t>TS. Nguyễn Quốc Khánh</t>
  </si>
  <si>
    <t>1881412</t>
  </si>
  <si>
    <t>Huỳnh Nhật Kha</t>
  </si>
  <si>
    <t>1821403</t>
  </si>
  <si>
    <t>Phan Thị Hương</t>
  </si>
  <si>
    <t>1881435</t>
  </si>
  <si>
    <t>Lê Quốc Toàn</t>
  </si>
  <si>
    <t>1821407</t>
  </si>
  <si>
    <t>Phạm Thị Diệu Phước</t>
  </si>
  <si>
    <t>9312</t>
  </si>
  <si>
    <t>TS. Nguyễn Thị Thanh Vân</t>
  </si>
  <si>
    <t>1821401</t>
  </si>
  <si>
    <t>Võ Hồ Thế Giới</t>
  </si>
  <si>
    <t>1881444</t>
  </si>
  <si>
    <t>Trần Vũ Tường Vy</t>
  </si>
  <si>
    <t>1344</t>
  </si>
  <si>
    <t>TS. Nguyễn Văn Nguyện</t>
  </si>
  <si>
    <t>1821408</t>
  </si>
  <si>
    <t>Trần Thị Phương Tem</t>
  </si>
  <si>
    <t>1881408</t>
  </si>
  <si>
    <t>Lê Thành Giàu</t>
  </si>
  <si>
    <t>6837</t>
  </si>
  <si>
    <t>TS. Lê Văn Bảy</t>
  </si>
  <si>
    <t>1881442</t>
  </si>
  <si>
    <t>Phạm Quốc Việt</t>
  </si>
  <si>
    <t>1821413</t>
  </si>
  <si>
    <t>Trần Thị Ngọc Ý</t>
  </si>
  <si>
    <t>1881407</t>
  </si>
  <si>
    <t>Lý Chí Đạt</t>
  </si>
  <si>
    <t>1820402</t>
  </si>
  <si>
    <t>Nguyễn Trần Bá Đình</t>
  </si>
  <si>
    <t>CKM18A</t>
  </si>
  <si>
    <t>2004</t>
  </si>
  <si>
    <t>TS. Phan Đức Huynh</t>
  </si>
  <si>
    <t>1820411</t>
  </si>
  <si>
    <t>Võ Thanh Toàn</t>
  </si>
  <si>
    <t>1820410</t>
  </si>
  <si>
    <t>Trần Ngọc Thiện</t>
  </si>
  <si>
    <t>1820403</t>
  </si>
  <si>
    <t>Võ Minh Hiệp</t>
  </si>
  <si>
    <t>1820412</t>
  </si>
  <si>
    <t>Đỗ Trai</t>
  </si>
  <si>
    <t>4809</t>
  </si>
  <si>
    <t>TS. Nguyễn Minh Kỳ</t>
  </si>
  <si>
    <t>1820414</t>
  </si>
  <si>
    <t>Ngô Mạnh Tuấn</t>
  </si>
  <si>
    <t>1820409</t>
  </si>
  <si>
    <t>1820408</t>
  </si>
  <si>
    <t>Đỗ Tiến Sĩ</t>
  </si>
  <si>
    <t>9242</t>
  </si>
  <si>
    <t>TS. Mai Đức Đãi</t>
  </si>
  <si>
    <t>1820909</t>
  </si>
  <si>
    <t>Nguyễn Đức Tài</t>
  </si>
  <si>
    <t>CDT18A</t>
  </si>
  <si>
    <t>Kỹ thuật cơ điện tử</t>
  </si>
  <si>
    <t>1098</t>
  </si>
  <si>
    <t>PGS.TS. Nguyễn Trường Thịnh</t>
  </si>
  <si>
    <t>1820902</t>
  </si>
  <si>
    <t>Dương Tấn Đạt</t>
  </si>
  <si>
    <t>1820509</t>
  </si>
  <si>
    <t>Đặng Như Phúc</t>
  </si>
  <si>
    <t>CKD18A</t>
  </si>
  <si>
    <t>1820504</t>
  </si>
  <si>
    <t>Trịnh Văn Hải</t>
  </si>
  <si>
    <t>CKD18AĐL</t>
  </si>
  <si>
    <t>0952</t>
  </si>
  <si>
    <t>TS. Lê Xuân Thạch</t>
  </si>
  <si>
    <t>1820611</t>
  </si>
  <si>
    <t>Phạm Hữu Đức</t>
  </si>
  <si>
    <t>KDD18A</t>
  </si>
  <si>
    <t>1820607</t>
  </si>
  <si>
    <t>Phan Tấn Đạt</t>
  </si>
  <si>
    <t>KDD18AĐL</t>
  </si>
  <si>
    <t>1006</t>
  </si>
  <si>
    <t>PGS.TS. Nguyễn Minh Tâm</t>
  </si>
  <si>
    <t>1820619</t>
  </si>
  <si>
    <t>Ngô Thị Hồng Hương</t>
  </si>
  <si>
    <t>1820615</t>
  </si>
  <si>
    <t>Phạm Quốc Hòa</t>
  </si>
  <si>
    <t>1011</t>
  </si>
  <si>
    <t>TS. Quách Thanh Hải</t>
  </si>
  <si>
    <t>1780647</t>
  </si>
  <si>
    <t>Trần Thanh Liêm</t>
  </si>
  <si>
    <t>1820623</t>
  </si>
  <si>
    <t>Nguyễn Văn Ngoãn</t>
  </si>
  <si>
    <t>9255</t>
  </si>
  <si>
    <t>PGS.TS. Trương Việt Anh</t>
  </si>
  <si>
    <t>1820637</t>
  </si>
  <si>
    <t>Phùng Triệu Tân</t>
  </si>
  <si>
    <t>KDD18ANC</t>
  </si>
  <si>
    <t>1820602</t>
  </si>
  <si>
    <t>Lý Thị Ngọc Chi</t>
  </si>
  <si>
    <t>1820634</t>
  </si>
  <si>
    <t>Bùi Vạn Quý</t>
  </si>
  <si>
    <t>0893</t>
  </si>
  <si>
    <t>TS. Dương Thanh Long</t>
  </si>
  <si>
    <t>1820636</t>
  </si>
  <si>
    <t>Đặng Tấn Tài</t>
  </si>
  <si>
    <t>1820640</t>
  </si>
  <si>
    <t>Bùi Thắng</t>
  </si>
  <si>
    <t>6305</t>
  </si>
  <si>
    <t>TS. Nguyễn Thị Mi Sa</t>
  </si>
  <si>
    <t>1820706</t>
  </si>
  <si>
    <t>Trần Vĩnh Thanh</t>
  </si>
  <si>
    <t>KDT18A</t>
  </si>
  <si>
    <t>1820704</t>
  </si>
  <si>
    <t>Hồ A Lil</t>
  </si>
  <si>
    <t>0046</t>
  </si>
  <si>
    <t>TS. Nguyễn Văn Thái</t>
  </si>
  <si>
    <t>1820701</t>
  </si>
  <si>
    <t>Nguyễn Đức Anh</t>
  </si>
  <si>
    <t>0580</t>
  </si>
  <si>
    <t>TS. Phạm Ngọc Sơn</t>
  </si>
  <si>
    <t>1821204</t>
  </si>
  <si>
    <t>Trần Thị Khuyên</t>
  </si>
  <si>
    <t>CTP18A</t>
  </si>
  <si>
    <t>0678</t>
  </si>
  <si>
    <t>TS. Nguyễn Tiến Lực</t>
  </si>
  <si>
    <t>1820815</t>
  </si>
  <si>
    <t>Trương Đình Tường</t>
  </si>
  <si>
    <t>XDC18A</t>
  </si>
  <si>
    <t>Kỹ thuật xây dựng</t>
  </si>
  <si>
    <t>4566</t>
  </si>
  <si>
    <t>TS. Phạm Đức Thiện</t>
  </si>
  <si>
    <t>Trịnh Văn Vinh</t>
  </si>
  <si>
    <t>9056</t>
  </si>
  <si>
    <t>TS. Lê Thanh Phúc</t>
  </si>
  <si>
    <t>1820522</t>
  </si>
  <si>
    <t xml:space="preserve">Kỹ năng hợp tác trong học tập nhóm của sinh viên ngành quản trị kinh doanh trường Đại học Bình Dương </t>
  </si>
  <si>
    <t>Phân tích và đánh giá hiệu năng mạng vô tuyến nhận thức dạng nền hai chiều với kỹ thuật đa truy cập không trực giao</t>
  </si>
  <si>
    <t>Nghiên cứu giải pháp đảm bảo hiệu quả của máy gia tốc thắng trong xạ trị</t>
  </si>
  <si>
    <t>Khảo sát các phương pháp xử lý làm giảm tính kháng dinh dưỡng của đạu đen xanh lòng để sản xuất bột đạu đen bổ sung vào bánh quy</t>
  </si>
  <si>
    <t>Sự ảnh hưởng của Transglutaminase đến chất lượng phô mai tươi</t>
  </si>
  <si>
    <t>Biện rèn luyện kỹ năng tự học cho sinh viên năm nhất ngành Kỹ thuật phần mềm tại trường Đại học FPT TpHCM</t>
  </si>
  <si>
    <t>Phát triển công nghiệp chế biến bánh phở trên địa bàn thành phố Châu Đốc</t>
  </si>
  <si>
    <t>Thiết kế hê thống IOTS điều khiển và giám sát nhà thông minh dùng công nghệ LORA</t>
  </si>
  <si>
    <t>Phát triển chương trình đào tạo môn Tính toán di động và Internet theo CDIO ngành Công nghệ thông tin tại trường Đại học Thủ Dầu Một, tỉnh Bình Dương</t>
  </si>
  <si>
    <t>Giáo dục tập thể học sinh của giáo viên chủ nhiệm lớp ở các trường tiểu học quận Thủ Đức Tp.HCM</t>
  </si>
  <si>
    <t>Tổ chức hoạt động trải nghiệm trong dạy học môn Hóa ở các trường Trung học cơ sở quận Thủ Đức Tp.HCM</t>
  </si>
  <si>
    <t>Đánh giá thực trạng chương trình đào tạo ngành Hệ thống Thông tin theo hướng tiếp cận CDIO tại Đại học Công nghệ thông tin</t>
  </si>
  <si>
    <t>Giáo dục đạo đức cho học sinh khối THCS thông qua hoạt động ngoài giờ lên lớp tại trường THPT chuyên Trần Đại Nghĩa</t>
  </si>
  <si>
    <t>Bồi dưỡng kỹ năng quản lý của Phó hiệu trưởng trường học cấp THCS, Quận 2, Tp.HCM</t>
  </si>
  <si>
    <t>Nâng cao kỹ năng nói Tiếng Anh thông qua hoạt động nhóm cho học sinh lớp 1 tại trường THPT Bách Việt Quận Thủ Đức TPHCM</t>
  </si>
  <si>
    <t>Rèn luyện kỹ năng viết bài báo khoa học cho sinh viên Trường Đại học Khoa học Tự nhiên - Đại học Quốc gia TP.HCM</t>
  </si>
  <si>
    <t>Dạy học theo định hướng phát triển năng lực cho học sinh môn Hóa lớp 11 tại trường THPT Long Trường, quận 9, Tp.HCM</t>
  </si>
  <si>
    <t>Kỹ năng giải quyết vấn đề của cán bộ, giáo viên trong công tác giáo dục hướng nghiệp tại trường Phổ thông Năng khiếu, Đại học Quốc Gia Tp.HCM</t>
  </si>
  <si>
    <t>Thực trạng và giải pháp nâng cao kết quả học tập theo học chế tín chỉ tại trường Cao Đẳng Y Tế Đồng Nai</t>
  </si>
  <si>
    <t>Nguyên cứu ảnh hưởng thông số in 3D nhựa đến độ chính xác kích thước sản phẩm</t>
  </si>
  <si>
    <t>Nghiên cứu ảnh hưởng thông số hàn đắp đến độ bền kéo của lớp đắp</t>
  </si>
  <si>
    <t>Nghiên cứu ảnh hưởng của thông số phun ép đến độ bền tay thắng xe máy được sản xuất từ vật liệu composite.</t>
  </si>
  <si>
    <t>Tính toán, mô phỏng nồi hơi 150kg/h ứng dụng trong công nghiệp chế biến thực phẩm</t>
  </si>
  <si>
    <t>Nghiên cứu nâng cao hiệu quả gia nhiệt bề mặt khuôn bằng khí nóng.</t>
  </si>
  <si>
    <t>Nghiên cứu đánh giá độ bền mỏi của chi tiết máy dạng trục được chế tạo từ thép hai pha (Duplex).</t>
  </si>
  <si>
    <t xml:space="preserve">Nghiên cứu phát triển tuabin gió trục đứng công suất nhỏ kết hợp Savonius - Darrieus </t>
  </si>
  <si>
    <t>Nghiên cứu xác định hệ số tỏa nhiệt đối lưu của CO2 trong các thiết bị bay hơi Compact bằng thực nghiệm</t>
  </si>
  <si>
    <t>Nghiên cứu khảo sát độ cứng ngang của lớp khi quay vòng đối với ô tô 4 bánh dẫn hướng</t>
  </si>
  <si>
    <t>Nghiêm cứu và xây dựng giải pháp nâng cao ổn định hệ thống treo ô tô.</t>
  </si>
  <si>
    <t>Nghiên cứu phân tích tính năng êm dịu ô tô có bộ phận đàn hồi dạng nhíp lá tuyến tính so với dạng khí nén phi tuyến</t>
  </si>
  <si>
    <t>Nghiên cứu tối ưu tính năng bộ nguồn pin Lithium.ion và chi phí vận hành cho xe gắn máy tích hợp truyền động lai</t>
  </si>
  <si>
    <t>Nghiên cứu mô phỏng và thực nghiệm hệ thống truyền động xe lai có tính đến trường hợp phanh tái sinh</t>
  </si>
  <si>
    <t xml:space="preserve">Nghiên cứu chế tạo hệ thống tự động hóa quá trình đo độ rơ vô lăng </t>
  </si>
  <si>
    <t>Nghiên cứu chế tạo hệ thống gia nhiệt cho động cơ sử dụng nguồn nhiệt từ nước làm mát</t>
  </si>
  <si>
    <t>Nghiên cứu sự ảnh hưởng của nhiên liệu Biodiesel từ mỡ cá basa (Pangasius) đến hiệu suất và khí thải động cơ Diesel</t>
  </si>
  <si>
    <t>Nghiên cứu hệ thống cảnh báo hỗ trợ an toàn xe máy dựa trên hệ thống C2X</t>
  </si>
  <si>
    <t>Nghiên cứu sa thải phụ tải dựa trên độ nhạy góc pha trong hệ thống điện</t>
  </si>
  <si>
    <t>Nghiên cứu tính toán thiết bị chống sét lan truyền cấp 1 trên cơ sở tổ hợp các Mov</t>
  </si>
  <si>
    <t>Phân tích ổn định hệ thống điện bằng phần mềm PSS/E</t>
  </si>
  <si>
    <t>Nghiên cứu và phát triển hệ thống quản lý toà nhà</t>
  </si>
  <si>
    <t>Giải pháp nâng cao chất lượng điện năng cho trạm điện Intel</t>
  </si>
  <si>
    <t>Nâng cao công suất truyền tải cho lưới điện 110KV khu vực TpHCM</t>
  </si>
  <si>
    <t>Nghiên cứu vận hành tối ưu hệ thống phát điện Diesel - Phong gió cho đảo Phú Quý - Bình Thuận</t>
  </si>
  <si>
    <t>Xây dựng thuật toán nén dữ liệu từ cảm biến dùng trong hệ thống IoT</t>
  </si>
  <si>
    <t>Đánh giá hiệu năng của Noma trong mạng 5G</t>
  </si>
  <si>
    <t>Phân tích hiệu suất năng lượng của giao thức NOMA cho mạng HCRAN</t>
  </si>
  <si>
    <t>Ứng dụng của bộ lọc KALMAN trong hệ thống GNSS</t>
  </si>
  <si>
    <t>Nghiên cứu ứng dụng logic mờ trong điều khiển hệ thống treo cho ô tô</t>
  </si>
  <si>
    <t>Phát hiện và cảnh báo trạng thái buồn ngủ của tài xế lái xe dùng thị giác máy tính</t>
  </si>
  <si>
    <t>Nghiên cứu lực bám dính giữa bê tông cường độ cao và thép thanh.</t>
  </si>
  <si>
    <t>Phân tích ứng xử của dầm Combeam</t>
  </si>
  <si>
    <t>Nghiên cứu khả năng cải thiện cường độ bê tông Geopolymer sử dụng phương pháp tác động lại bằng dung dịch hoạt hóa</t>
  </si>
  <si>
    <t>Nghiên cứu tính toán tấm trên nền đàn hồi bằng bêtông cốt sợi thép</t>
  </si>
  <si>
    <t>Nghiên cứu đánh giá hiệu quả các giải pháp cách âm, giảm ồn cho công trình xây dựng</t>
  </si>
  <si>
    <t xml:space="preserve">Nghiên cứu sử dụng mối nối ống bơm vữa để nối cốt thép cho dầm bê tông cốt thép bị phá hoại </t>
  </si>
  <si>
    <t>Phân tích kết cấu tấm Composite nhiều lớp theo lý thuyết layenize biến dạng cắt bậc cao bằng phần tử ES-MITC3</t>
  </si>
  <si>
    <t>Nghiên cứu hiện tượng cọc ép bị nghiêng khi thi công và giải pháp khắc phục trong điều kiện địa chất thành phố Hồ Chí Minh</t>
  </si>
  <si>
    <t>Xây dựng ngân hàng câu hỏi trắc nghiệm môn Sinh lý tại Trường đại học y khoa Phạm Ngọc Thạch</t>
  </si>
  <si>
    <t>Dạy học phát triển năng lực hoạt động nghề nghiệp qua modul Kỹ thuật chăm sóc da mặt cơ bản cho học sinh hệ trung cấp tại trường Cao đẳng Bách khoa Nam Sài Gòn</t>
  </si>
  <si>
    <t>Giáo dục hành vi lệch chuẩn cho sinh viên khoa giáo dục mầm non trường trung cấp công nghiệp Bình Dương</t>
  </si>
  <si>
    <t>Giáo dục phát triển tình cảm và kỹ năng xã hội cho trẻ 5_6 tuổi ở một số trường mầm non tư thục tại Thị xã Dĩ An _ Bình Dương</t>
  </si>
  <si>
    <t>Biện pháp rèn luyện kỹ năng quản lý cảm xúc cho học sinh Trường trung cấp  sư phạm mầm non Đắk Lắk</t>
  </si>
  <si>
    <t>Dạy học chủ đề STEM cho học sinh lớp 4 tại trường tiểu học Trường Thạnh, Quận 9, Tp.HCM</t>
  </si>
  <si>
    <t>Sử dụng sơ đồ tư duy để nâng cao kỹ năng viết tiếng Anh của sinh viên năm nhất trường Đại học Nông Lâm Tp.HCM</t>
  </si>
  <si>
    <t>Tổ chức hoạt động khám phá khoa hoc cho trẻ mẫu giáo 5-6 tuổi theo hướng trải nghiệm ở trường mầm non Anh Đào, quận Gò Vấp, thành phố Hồ Chí Minh</t>
  </si>
  <si>
    <t>Dạy học môn công nghệ 10 theo định hướng phát triển năng lực giải quyết vấn đề và sáng tạo tại tỉnh Bà rịa - Vũng tàu</t>
  </si>
  <si>
    <t>Tổ chức hoạt động học tập trải nghiệm trong dạy học môn công nghệ THPT tại tỉnh Long An</t>
  </si>
  <si>
    <t>Phát triển năng lực giáo viên môn Công nghệ cấp THCS tại quận Thủ Đức đáp ứng chương trình giáo dục phổ thông mới</t>
  </si>
  <si>
    <t>Ứng dụng công nghệ thông tin vào công tác quản lý của chính quyền địa phương tại thành phố Châu Đốc</t>
  </si>
  <si>
    <t>Đánh giá mô hình liên kết cánh đồng lớn sản xuất lúa tại huyện Tịnh Biên, tỉnh An Giang</t>
  </si>
  <si>
    <t>Phát triển kinh tế kết hợp với nhiệm vụ quốc phòng của thành phố châu đốc, tỉnh an giang trong giai đoạn hiện nay.</t>
  </si>
  <si>
    <t>Phát triển nguồn nhân lực ngành bảo hiểm xã hội tỉnh An Giang</t>
  </si>
  <si>
    <t xml:space="preserve">Đánh giá tình hình thực hiện chủ trương xây dựng nông thôn mới tại xã Vĩnh Châu, thành phố Châu Đốc, tỉnh An Giang </t>
  </si>
  <si>
    <t>Đẩy mạnh thu hút đầu tư trực tiếp nước ngoài trên địa bàn tỉnh An Giang</t>
  </si>
  <si>
    <t>Phát triển du lịch cộng đồng trên địa bàn tỉnh An Giang</t>
  </si>
  <si>
    <t>Đánh giá hiệu quả áp dụng các công cụ kinh tế trong quản lý môi trường tại tỉnh An Giang</t>
  </si>
  <si>
    <t>Phát triển dịch vụ ngân hàng bán lẻ của Ngân hàng TMCP Sài Gòn trên địa bàn tỉnh An Giang</t>
  </si>
  <si>
    <t>Phát triển sản phẩm dịch vụ phi tín dụng tại ngân hàng tmcp sài gòn trên địa bàn tỉnh an giang</t>
  </si>
  <si>
    <t>Tăng cường hoạt động quản lý tài chính tại Đại học Quốc Gia Tp.HCM</t>
  </si>
  <si>
    <t>Phát triển dịch vụ ngân hàng bán lẻ tại ngân hàng thương mại cổ phần đầu tư và phát triển việt nam - chi nhánh bắc an giang</t>
  </si>
  <si>
    <t>Giải pháp giảm nghèo bền vững với đồng bào dân tộc Chăm huyện An Phú, tỉnh An Giang</t>
  </si>
  <si>
    <t>Nâng cao năng lực cạnh tranh của công ty xây dựng và môi trường Viên Bách - thành phố Châu Đốc</t>
  </si>
  <si>
    <t>Phát triển bền vững ngành dệt may Việt Nam trong bối cảnh hội nhập kinh tế quốc tế</t>
  </si>
  <si>
    <t>Phát triển thương hiệu gạo Nếp của huyện Phú Tân, tỉnh An Giang</t>
  </si>
  <si>
    <t>Nâng cao hiệu quả quản lý chi ngân sách tại Tp. Châu Đốc</t>
  </si>
  <si>
    <t>Phân tích rủi ro tín dụng ngắn hạn tại Ngân hàng TMCP Đầu tư và Phát triển Việt Nam chi nhánh Bắc An Giang</t>
  </si>
  <si>
    <t>Nâng cao động lực làm việc cho cán bộ công nhân viên tại Công ty Điện lực An Giang</t>
  </si>
  <si>
    <t>Phát triển nguồn nhân lực ngành du lịch thành phố Châu Đốc đến năm 2025</t>
  </si>
  <si>
    <t>Nâng cao chất lượng đào tạo nghề cho lao động nông thôn Thành phố Châu Đốc tỉnh An Giang</t>
  </si>
  <si>
    <t>Nâng cao chất lượng đào tạo nghề tại thành phố Châu Đốc</t>
  </si>
  <si>
    <t>Tăng cường quản lý công tác chi thường xuyên ngân sách xã Đa Phước, huyện An Phú, tỉnh An Giang trong giai đoạn 2018-2020</t>
  </si>
  <si>
    <t>Nâng cao chất lượng nguồn nhân lực tại Công ty Điện lực An Giang</t>
  </si>
  <si>
    <t>Nâng cao hiệu quả công tác quản lý thu bảo hiểm xã hội bắt buộc tại Quận Bình Thạnh, Tp.HCM</t>
  </si>
  <si>
    <t>Khai thác tiềm năng phát triển du lịch vùng bảy núi An Giang</t>
  </si>
  <si>
    <t>Nâng cao chất lượng quản lý dự án đầu tư xây dựng cơ bản trên địa bàn thành phố Châu Đốc</t>
  </si>
  <si>
    <t>Nghiên cứu sự hài lòng của khách hàng đối với chất lượng dịch vụ cung cấp điện của công ty điện lực An Giang</t>
  </si>
  <si>
    <t>Hỗ trợ phát triển kinh tế cho phụ nữ có hoàn cảnh khó khăn trên địa bàn thành phố châu đốc</t>
  </si>
  <si>
    <t>Giải pháp đẩy mạnh xây dựng nông thôn mới tại huyện Châu Phú, tỉnh An Giang hiện nay</t>
  </si>
  <si>
    <t>Quản lý nhà nước đối với hoạt động kinh doanh du lịch tại Tp. Châu Đốc, tỉnh An Giang</t>
  </si>
  <si>
    <t>Nâng cao hiệu quả quản lý nhà nước về đất đai trên địa bàn Tp. Châu Đốc, tỉnh An Giang</t>
  </si>
  <si>
    <t>Dùng phương pháp phân tích lợi ích - chi phí đánh giá lại hiệu quả dự án đầu tư xây dựng khu ký túc xá sinh viên ĐH Quốc Gia Tp.HCM</t>
  </si>
  <si>
    <t>Giải pháp đẩy nhanh công tác bồi thường giải phóng mặt bằng tại thành phố Châu Đốc</t>
  </si>
  <si>
    <t>Các yếu tố vĩ mô tác động đến thị trường chứng khoán Việt Nam</t>
  </si>
  <si>
    <t>Nâng cao năng lực cạnh tranh của thanh long Bình Thuận trong xu thế hội nhập kinh tế quốc tế</t>
  </si>
  <si>
    <t>Hoàn thiện công tác quản lý chợ trên địa bàn Tp. Châu Đốc</t>
  </si>
  <si>
    <t>Xác định các nhân tố ảnh hưởng đến việc chấp nhận công nghệ Blockchain vào xây dựng chính quyền kỹ thuật số</t>
  </si>
  <si>
    <t>Nâng cao chất lượng quản lý nhà nước về du lịch trên địa bàn thành phố Châu Đốc</t>
  </si>
  <si>
    <t>Phát triển du lịch tại thành phố Châu Đốc giai đoạn 2020-2025. Thực trạng và giải pháp</t>
  </si>
  <si>
    <t>Tăng cường công tác quản lý tài chính tại trường đại học Sư phạm Kỹ thuật Tp.HCM trong điều kiện tự chủ</t>
  </si>
  <si>
    <t>Mô phỏng tương tác lưu chất và kết cấu</t>
  </si>
  <si>
    <t>Nghiên cứu ảnh hưởng của phương pháp chạy dao đến lực cắt trong quá trình phay thô hốc</t>
  </si>
  <si>
    <t>Nghiên cứu độ bền mỏi của sản phẩm phun ép nhựa khi chịu tải trọng</t>
  </si>
  <si>
    <t>Nghiên cứu công nghệ in 3D từ vật liệu lỏng và ứng dụng in các mô hình sản phẩm y sinh.</t>
  </si>
  <si>
    <t>Ảnh hưởng góc lượn của đầu vêt nứt đến cường độ phá hủy của vật liệu Graphene dùng phương pháp mô phỏng động học phân tử (Molecular Dynamic)</t>
  </si>
  <si>
    <t>Nguyên cứu dạng phá hủy thứ III của vật liệu Graphene một lớp đơn sử dụng phương pháp cơ học phân tử</t>
  </si>
  <si>
    <t xml:space="preserve">Nghiên cứu khả năng điều khiển nhiệt độ khuôn với kênh giải nhiệt dạng 2D </t>
  </si>
  <si>
    <t>Nghiên cứu ảnh hưởng thông số hình học dao đến lực cắt, mòn dao &amp; chất lượng bề mặt trong gia công tiện sử dụng mảnh hợp kim tiêu chuẩn</t>
  </si>
  <si>
    <t>Tính toán, thiết kế ứng dụng robot cable trong sản xuất nông nghiệp</t>
  </si>
  <si>
    <t xml:space="preserve"> Nghiên cứu thiết kế và chế tạo máy lau và phân loại lá chuối ứng dụng công nghệ xử lý ảnh</t>
  </si>
  <si>
    <t>Nghiên cứu các giải pháp nâng cao hiệu suất động cơ của xe máy</t>
  </si>
  <si>
    <t>Nghiên cứu mô phỏng quá trình cháy của động cơ xăng cỡ nhỏ</t>
  </si>
  <si>
    <t>Xác định vị trí, dung lượng thiết bị TCSC để tối ưu hóa phân bố công suất các nhà máy điện trong thị trường điện</t>
  </si>
  <si>
    <t>Điề khiển bộ ổn định hệ thống PSS</t>
  </si>
  <si>
    <t>Điều khiển động cơ không đồng bộ ba pha bằng điều khiển trượt</t>
  </si>
  <si>
    <t>Nghiên cứu bộ biến đổi DC-DC nguồn PV công suất 1kW cấp nguồn cho nghịch lưu hòa lưới.</t>
  </si>
  <si>
    <t>Ứng dụng thiết bị SVC điều khiển ổn định điện áp cho lưới điện siêu nhỏ</t>
  </si>
  <si>
    <t>Thiết kế hệ thống bơm nước bằng ứng dụng năng lượng mặt trời cung cấp cho xã Đại Ân, huyện Cù Lao Dung, tỉnh Sóc Trăng.</t>
  </si>
  <si>
    <t>Nghiên cứu sa thải phụ tải trong hệ thống điện dùng mạng Neural kết hợp thuật toán di truyền</t>
  </si>
  <si>
    <t>Nghiên cứu ảnh hưởng của chiều dài đường dây đến hiệu quả bảo vệ quá áp trong mạng phân phối hạ áp</t>
  </si>
  <si>
    <t>Xác định ATC có thiết bị FACTS sử dụng phương pháp PTDFs cho các giao dịch công suất trong thị trường điện</t>
  </si>
  <si>
    <t>Xây dựng giải thuật điểm dò công suất cực đại của pin PV năng lượng mặt trời làm việc trong điều kiện bóng che</t>
  </si>
  <si>
    <t>Nghiên cứu cân bằng pha trong hệ thống phân phối sử dụng Statcom</t>
  </si>
  <si>
    <t>giải thuật triệt tiêu điện áp common mode và giảm tổn hao do sự chuyển mạch cho nghịch lưu hình T 3 pha 3 bậc.</t>
  </si>
  <si>
    <t>Nghiên cứu tối ưu hóa quá trình trích ly collagen từ da cá đuối (Rajiformes)</t>
  </si>
  <si>
    <t>Nghiên cứu ảnh hưởng của Nano-Silica đến tính chất cơ học của Bê tông Geopolymer cốt liệu nhỏ</t>
  </si>
  <si>
    <t>Thiết kế, chế tạo hệ thống phun xăng đánh lửa điện tử thay thế cho bộ chế hòa khí trên động cơ xăng tĩnh tại cỡ nhỏ</t>
  </si>
  <si>
    <t>1780706</t>
  </si>
  <si>
    <t>Nguyễn Đức Hải</t>
  </si>
  <si>
    <t>1264</t>
  </si>
  <si>
    <t>TS. Trương Ngọc Sơn</t>
  </si>
  <si>
    <t>1780707</t>
  </si>
  <si>
    <t>Trần Thanh Hùng</t>
  </si>
  <si>
    <t>1820215</t>
  </si>
  <si>
    <t>Lê Thị Kim Ngân</t>
  </si>
  <si>
    <t>1820303</t>
  </si>
  <si>
    <t>Nguyễn Thị Thu Hằng</t>
  </si>
  <si>
    <t>1881403</t>
  </si>
  <si>
    <t>Phạm Thanh Cường</t>
  </si>
  <si>
    <t>Mạch Memristor tối ưu ứng dụng trong nơron nhân tạo</t>
  </si>
  <si>
    <t>Mảng vi điện trở nhớ ứng dụng trong mạng nơron nhân tạo với hệ trọng số tam phân</t>
  </si>
  <si>
    <t>Giáo dục môi trường qua tổ chức hoạt động ngoại khóa cho học sinh trường Tiểu học Nguyễn Minh Quang, Quận 9, Tp.HCM</t>
  </si>
  <si>
    <t>Phát triển khu du lịch núi sam thành phố Châu Đốc, tỉnh An Giang</t>
  </si>
  <si>
    <t>Kỹ thuật Điện tử</t>
  </si>
  <si>
    <t>Lý do</t>
  </si>
  <si>
    <t>Vongphed MOUNGKHOUN</t>
  </si>
  <si>
    <t>Mô phỏng ứng xử kết cấu dầm bê tông bằng phương pháp phần tử rời rạc</t>
  </si>
  <si>
    <t>TS. Trần Văn Tiếng</t>
  </si>
  <si>
    <t>XDC16B</t>
  </si>
  <si>
    <t>1680885</t>
  </si>
  <si>
    <t>Dạy học theo dự án môn công nghệ 11 tại các trường thpt quận 9, tphcm</t>
  </si>
  <si>
    <t>TRƯỜNG ĐẠI HỌC SƯ PHẠM KỸ THUẬT</t>
  </si>
  <si>
    <t>THÀNH PHỐ HỒ CHÍ MINH</t>
  </si>
  <si>
    <t>PHÒNG ĐÀO TẠO</t>
  </si>
  <si>
    <t>MSHV</t>
  </si>
  <si>
    <t>TT</t>
  </si>
  <si>
    <t>17B</t>
  </si>
  <si>
    <t>16B</t>
  </si>
  <si>
    <t>17A</t>
  </si>
  <si>
    <t>KP Kéo dài LVTN</t>
  </si>
  <si>
    <t>DANH SÁCH ĐỦ ĐIỀU KIỆN
BẢO VỆ LVTN VÀO THÁNG 10/2019 (Với khóa 2018A)</t>
  </si>
  <si>
    <t>Tp. Hồ Chí Minh, ngày 02 tháng 10 năm 2019</t>
  </si>
  <si>
    <r>
      <t xml:space="preserve">Phòng Đào tạo thông báo: Dưới đây là danh sách 142 học viên đủ điều kiện bảo vệ LVTN trong tháng 10/2019, Học viên lưu ý:
1/ HV </t>
    </r>
    <r>
      <rPr>
        <b/>
        <sz val="10.5"/>
        <color rgb="FF7030A0"/>
        <rFont val="Cambria"/>
        <family val="1"/>
      </rPr>
      <t>đóng kinh phí kéo dài LVTN trước ngày bảo vệ 03 ngày</t>
    </r>
    <r>
      <rPr>
        <sz val="10.5"/>
        <color rgb="FF7030A0"/>
        <rFont val="Cambria"/>
        <family val="1"/>
      </rPr>
      <t xml:space="preserve"> và gửi file ảnh "Giấy chuyển tiền" vào email: sdh@hcmute.edu.vn (trường hợp không hoàn thành xong kinh phí kéo dài sẽ bị xóa tên khoải danh sách bảo vệ).
2/ Hướng dẫn đóng tiền kéo dài LVTN: chuyển khoản vào tài khoản: 31410000247673 -  Trường Đại học Sư Phạm Kỹ Thuật Tp.HCM; Ngân hàng TMCP Đầu tư &amp; Phát triển Việt Nam, Chi nhánh Đông Sài gòn, Tp.HCM (Ghi rõ nội dung: Mã số HV đóng KP kéo dài LVTN. Ví dụ: 1720101 đóng KP kéo dài LVTN).
3/ Thứ tự bảo vệ sẽ được Phòng cập nhật trên web trước ngày bảo vệ từ 1-2 ngày.
4/ Những trường hợp không được bảo vệ (vì lý do phản biện) sẽ được Phòng thông báo trực tiếp đến học viên.
Học viên chuẩn bị bảo vệ như "thông báo ngày bảo vệ LVTN_Khóa 18A" đăng trên web.
Trân trọng.</t>
    </r>
  </si>
  <si>
    <t>1820633</t>
  </si>
  <si>
    <t>Phan Thanh Quý</t>
  </si>
  <si>
    <t>Giải pháp giảm tổn thất điện năng lưới điện 22kV khu vực huyện Bình Đại</t>
  </si>
  <si>
    <t>KKDD18A</t>
  </si>
  <si>
    <t>TS. Nguyễn Phan Thanh</t>
  </si>
  <si>
    <t>1780833</t>
  </si>
  <si>
    <t>Ngô Thị Thảo</t>
  </si>
  <si>
    <t>KXDC17B</t>
  </si>
  <si>
    <t>Nghiên cứu ứng xử lún cố kết của đất bùn nạo vét lòng sông gia cường đệm cát và vải địa kỹ thuật kiểu Sandwich trong điều kiện nén một trục.</t>
  </si>
  <si>
    <t>TS. Nguyễn Minh Đức</t>
  </si>
  <si>
    <t>Danh sách gồm 144 học viên</t>
  </si>
</sst>
</file>

<file path=xl/styles.xml><?xml version="1.0" encoding="utf-8"?>
<styleSheet xmlns="http://schemas.openxmlformats.org/spreadsheetml/2006/main">
  <numFmts count="2">
    <numFmt numFmtId="43" formatCode="_(* #,##0.00_);_(* \(#,##0.00\);_(* &quot;-&quot;??_);_(@_)"/>
    <numFmt numFmtId="164" formatCode="_(* #,##0_);_(* \(#,##0\);_(* &quot;-&quot;??_);_(@_)"/>
  </numFmts>
  <fonts count="41">
    <font>
      <sz val="10"/>
      <name val="Arial"/>
    </font>
    <font>
      <sz val="11"/>
      <color rgb="FFFF0000"/>
      <name val="Calibri"/>
      <family val="2"/>
      <scheme val="minor"/>
    </font>
    <font>
      <b/>
      <sz val="11"/>
      <color theme="1"/>
      <name val="Calibri"/>
      <family val="2"/>
      <scheme val="minor"/>
    </font>
    <font>
      <sz val="18"/>
      <color theme="3"/>
      <name val="Calibri Light"/>
      <family val="2"/>
      <scheme val="major"/>
    </font>
    <font>
      <b/>
      <sz val="11"/>
      <color rgb="FF3F3F3F"/>
      <name val="Calibri"/>
      <family val="2"/>
      <scheme val="minor"/>
    </font>
    <font>
      <sz val="11"/>
      <color rgb="FF9C6500"/>
      <name val="Calibri"/>
      <family val="2"/>
      <scheme val="minor"/>
    </font>
    <font>
      <sz val="11"/>
      <color rgb="FFFA7D00"/>
      <name val="Calibri"/>
      <family val="2"/>
      <scheme val="minor"/>
    </font>
    <font>
      <sz val="11"/>
      <color rgb="FF3F3F76"/>
      <name val="Calibri"/>
      <family val="2"/>
      <scheme val="minor"/>
    </font>
    <font>
      <b/>
      <sz val="11"/>
      <color theme="3"/>
      <name val="Calibri"/>
      <family val="2"/>
      <scheme val="minor"/>
    </font>
    <font>
      <b/>
      <sz val="13"/>
      <color theme="3"/>
      <name val="Calibri"/>
      <family val="2"/>
      <scheme val="minor"/>
    </font>
    <font>
      <b/>
      <sz val="15"/>
      <color theme="3"/>
      <name val="Calibri"/>
      <family val="2"/>
      <scheme val="minor"/>
    </font>
    <font>
      <sz val="11"/>
      <color rgb="FF006100"/>
      <name val="Calibri"/>
      <family val="2"/>
      <scheme val="minor"/>
    </font>
    <font>
      <i/>
      <sz val="11"/>
      <color rgb="FF7F7F7F"/>
      <name val="Calibri"/>
      <family val="2"/>
      <scheme val="minor"/>
    </font>
    <font>
      <b/>
      <sz val="11"/>
      <color theme="0"/>
      <name val="Calibri"/>
      <family val="2"/>
      <scheme val="minor"/>
    </font>
    <font>
      <b/>
      <sz val="11"/>
      <color rgb="FFFA7D00"/>
      <name val="Calibri"/>
      <family val="2"/>
      <scheme val="minor"/>
    </font>
    <font>
      <sz val="11"/>
      <color rgb="FF9C0006"/>
      <name val="Calibri"/>
      <family val="2"/>
      <scheme val="minor"/>
    </font>
    <font>
      <sz val="11"/>
      <color theme="0"/>
      <name val="Calibri"/>
      <family val="2"/>
      <scheme val="minor"/>
    </font>
    <font>
      <sz val="11"/>
      <color theme="1"/>
      <name val="Calibri"/>
      <family val="2"/>
      <scheme val="minor"/>
    </font>
    <font>
      <sz val="10"/>
      <name val="Arial"/>
      <family val="2"/>
    </font>
    <font>
      <sz val="10.5"/>
      <name val="Cambria"/>
      <family val="1"/>
    </font>
    <font>
      <sz val="10.5"/>
      <color rgb="FFC00000"/>
      <name val="Cambria"/>
      <family val="1"/>
    </font>
    <font>
      <sz val="8"/>
      <name val="Cambria"/>
      <family val="1"/>
    </font>
    <font>
      <sz val="10.5"/>
      <color rgb="FF7030A0"/>
      <name val="Cambria"/>
      <family val="1"/>
    </font>
    <font>
      <sz val="10"/>
      <name val="Arial"/>
    </font>
    <font>
      <sz val="9"/>
      <color indexed="81"/>
      <name val="Tahoma"/>
    </font>
    <font>
      <b/>
      <sz val="9"/>
      <color indexed="81"/>
      <name val="Tahoma"/>
    </font>
    <font>
      <sz val="10.5"/>
      <name val="Calibri"/>
      <family val="2"/>
    </font>
    <font>
      <sz val="10.5"/>
      <color rgb="FFC00000"/>
      <name val="Calibri"/>
      <family val="2"/>
    </font>
    <font>
      <sz val="10"/>
      <name val="Calibri"/>
      <family val="2"/>
    </font>
    <font>
      <sz val="10"/>
      <color rgb="FFC00000"/>
      <name val="Calibri"/>
      <family val="2"/>
    </font>
    <font>
      <b/>
      <sz val="10"/>
      <color rgb="FF002060"/>
      <name val="Calibri"/>
      <family val="2"/>
    </font>
    <font>
      <sz val="10"/>
      <color rgb="FF002060"/>
      <name val="Calibri"/>
      <family val="2"/>
    </font>
    <font>
      <b/>
      <sz val="11"/>
      <color rgb="FF002060"/>
      <name val="Calibri"/>
      <family val="2"/>
    </font>
    <font>
      <sz val="11"/>
      <color rgb="FF002060"/>
      <name val="Calibri"/>
      <family val="2"/>
    </font>
    <font>
      <i/>
      <sz val="11"/>
      <color rgb="FF002060"/>
      <name val="Calibri"/>
      <family val="2"/>
    </font>
    <font>
      <b/>
      <sz val="15"/>
      <color rgb="FF002060"/>
      <name val="Calibri"/>
      <family val="2"/>
    </font>
    <font>
      <sz val="8"/>
      <color rgb="FF002060"/>
      <name val="Calibri"/>
      <family val="2"/>
    </font>
    <font>
      <b/>
      <sz val="8"/>
      <color rgb="FF002060"/>
      <name val="Calibri"/>
      <family val="2"/>
    </font>
    <font>
      <sz val="15"/>
      <color rgb="FF002060"/>
      <name val="Calibri"/>
      <family val="2"/>
    </font>
    <font>
      <b/>
      <sz val="10.5"/>
      <color rgb="FF7030A0"/>
      <name val="Cambria"/>
      <family val="1"/>
    </font>
    <font>
      <sz val="11"/>
      <color rgb="FF002060"/>
      <name val="Calibri"/>
      <family val="2"/>
      <scheme val="minor"/>
    </font>
  </fonts>
  <fills count="33">
    <fill>
      <patternFill patternType="none"/>
    </fill>
    <fill>
      <patternFill patternType="gray125"/>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5422223578601"/>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indexed="61"/>
      </left>
      <right style="thin">
        <color indexed="61"/>
      </right>
      <top style="thin">
        <color indexed="61"/>
      </top>
      <bottom style="thin">
        <color indexed="61"/>
      </bottom>
      <diagonal/>
    </border>
  </borders>
  <cellStyleXfs count="43">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5" fillId="26" borderId="0" applyNumberFormat="0" applyBorder="0" applyAlignment="0" applyProtection="0"/>
    <xf numFmtId="0" fontId="14" fillId="27" borderId="1" applyNumberFormat="0" applyAlignment="0" applyProtection="0"/>
    <xf numFmtId="0" fontId="13" fillId="28" borderId="2" applyNumberFormat="0" applyAlignment="0" applyProtection="0"/>
    <xf numFmtId="0" fontId="12" fillId="0" borderId="0" applyNumberFormat="0" applyFill="0" applyBorder="0" applyAlignment="0" applyProtection="0"/>
    <xf numFmtId="0" fontId="11" fillId="29" borderId="0" applyNumberFormat="0" applyBorder="0" applyAlignment="0" applyProtection="0"/>
    <xf numFmtId="0" fontId="10" fillId="0" borderId="3" applyNumberFormat="0" applyFill="0" applyAlignment="0" applyProtection="0"/>
    <xf numFmtId="0" fontId="9"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7" fillId="30" borderId="1" applyNumberFormat="0" applyAlignment="0" applyProtection="0"/>
    <xf numFmtId="0" fontId="6" fillId="0" borderId="6" applyNumberFormat="0" applyFill="0" applyAlignment="0" applyProtection="0"/>
    <xf numFmtId="0" fontId="5" fillId="31" borderId="0" applyNumberFormat="0" applyBorder="0" applyAlignment="0" applyProtection="0"/>
    <xf numFmtId="0" fontId="18" fillId="32" borderId="7" applyNumberFormat="0" applyFont="0" applyAlignment="0" applyProtection="0"/>
    <xf numFmtId="0" fontId="4" fillId="27" borderId="8" applyNumberFormat="0" applyAlignment="0" applyProtection="0"/>
    <xf numFmtId="0" fontId="3" fillId="0" borderId="0" applyNumberFormat="0" applyFill="0" applyBorder="0" applyAlignment="0" applyProtection="0"/>
    <xf numFmtId="0" fontId="2" fillId="0" borderId="9" applyNumberFormat="0" applyFill="0" applyAlignment="0" applyProtection="0"/>
    <xf numFmtId="0" fontId="1" fillId="0" borderId="0" applyNumberFormat="0" applyFill="0" applyBorder="0" applyAlignment="0" applyProtection="0"/>
    <xf numFmtId="43" fontId="23" fillId="0" borderId="0" applyFont="0" applyFill="0" applyBorder="0" applyAlignment="0" applyProtection="0"/>
  </cellStyleXfs>
  <cellXfs count="43">
    <xf numFmtId="0" fontId="0" fillId="0" borderId="0" xfId="0" applyAlignment="1"/>
    <xf numFmtId="0" fontId="19" fillId="0" borderId="0" xfId="0" applyFont="1" applyFill="1" applyAlignment="1">
      <alignment horizontal="center" vertical="center" wrapText="1"/>
    </xf>
    <xf numFmtId="0" fontId="19" fillId="0" borderId="0" xfId="0" applyFont="1" applyFill="1" applyAlignment="1">
      <alignment horizontal="left" vertical="center" wrapText="1"/>
    </xf>
    <xf numFmtId="0" fontId="20" fillId="0" borderId="0" xfId="0" applyFont="1" applyFill="1" applyAlignment="1">
      <alignment horizontal="center" vertical="center" wrapText="1"/>
    </xf>
    <xf numFmtId="0" fontId="20" fillId="0" borderId="0" xfId="0" applyFont="1" applyFill="1" applyAlignment="1">
      <alignment horizontal="left" vertical="center" wrapText="1"/>
    </xf>
    <xf numFmtId="0" fontId="21" fillId="0" borderId="0" xfId="0" applyFont="1" applyFill="1" applyAlignment="1">
      <alignment horizontal="left" vertical="center" wrapText="1"/>
    </xf>
    <xf numFmtId="0" fontId="27" fillId="0" borderId="0" xfId="0" applyFont="1" applyFill="1" applyAlignment="1">
      <alignment horizontal="left" vertical="center" wrapText="1"/>
    </xf>
    <xf numFmtId="0" fontId="26" fillId="0" borderId="0" xfId="0" applyFont="1" applyFill="1" applyAlignment="1">
      <alignment horizontal="left" vertical="center" wrapText="1"/>
    </xf>
    <xf numFmtId="0" fontId="27" fillId="0" borderId="0" xfId="0" applyFont="1" applyFill="1" applyAlignment="1">
      <alignment horizontal="center" vertical="center" wrapText="1"/>
    </xf>
    <xf numFmtId="0" fontId="29" fillId="0" borderId="0" xfId="0" applyFont="1" applyFill="1" applyAlignment="1">
      <alignment horizontal="left" vertical="center" wrapText="1"/>
    </xf>
    <xf numFmtId="0" fontId="28" fillId="0" borderId="0" xfId="0" applyFont="1" applyFill="1" applyAlignment="1">
      <alignment horizontal="left" vertical="center" wrapText="1"/>
    </xf>
    <xf numFmtId="0" fontId="29" fillId="0" borderId="0" xfId="0" applyFont="1" applyFill="1" applyAlignment="1">
      <alignment horizontal="center" vertical="center" wrapText="1"/>
    </xf>
    <xf numFmtId="0" fontId="32" fillId="0" borderId="10" xfId="0" applyNumberFormat="1" applyFont="1" applyFill="1" applyBorder="1" applyAlignment="1" applyProtection="1">
      <alignment horizontal="center" vertical="center" wrapText="1"/>
    </xf>
    <xf numFmtId="0" fontId="32" fillId="0" borderId="10" xfId="0" applyFont="1" applyFill="1" applyBorder="1" applyAlignment="1">
      <alignment horizontal="center" vertical="center" wrapText="1"/>
    </xf>
    <xf numFmtId="0" fontId="33" fillId="0" borderId="0" xfId="0" applyFont="1" applyFill="1" applyAlignment="1">
      <alignment horizontal="center" vertical="center" wrapText="1"/>
    </xf>
    <xf numFmtId="0" fontId="33" fillId="0" borderId="10" xfId="0" applyFont="1" applyFill="1" applyBorder="1" applyAlignment="1">
      <alignment horizontal="center" vertical="center" wrapText="1"/>
    </xf>
    <xf numFmtId="0" fontId="33" fillId="0" borderId="10" xfId="0" applyFont="1" applyFill="1" applyBorder="1" applyAlignment="1">
      <alignment horizontal="left" vertical="center" wrapText="1"/>
    </xf>
    <xf numFmtId="0" fontId="32" fillId="0" borderId="0" xfId="0" applyFont="1" applyFill="1" applyAlignment="1">
      <alignment horizontal="left" vertical="center" wrapText="1"/>
    </xf>
    <xf numFmtId="0" fontId="33" fillId="0" borderId="0" xfId="0" applyFont="1" applyFill="1" applyAlignment="1">
      <alignment horizontal="left" vertical="center" wrapText="1"/>
    </xf>
    <xf numFmtId="0" fontId="33" fillId="0" borderId="10" xfId="0" applyNumberFormat="1" applyFont="1" applyFill="1" applyBorder="1" applyAlignment="1" applyProtection="1">
      <alignment horizontal="left" vertical="center" wrapText="1"/>
    </xf>
    <xf numFmtId="164" fontId="33" fillId="0" borderId="10" xfId="42" applyNumberFormat="1" applyFont="1" applyFill="1" applyBorder="1" applyAlignment="1">
      <alignment horizontal="left" vertical="center" wrapText="1"/>
    </xf>
    <xf numFmtId="0" fontId="33" fillId="0" borderId="10" xfId="0" applyNumberFormat="1" applyFont="1" applyFill="1" applyBorder="1" applyAlignment="1" applyProtection="1">
      <alignment horizontal="center" vertical="center" wrapText="1"/>
    </xf>
    <xf numFmtId="0" fontId="33" fillId="0" borderId="10" xfId="0" applyFont="1" applyFill="1" applyBorder="1" applyAlignment="1">
      <alignment vertical="center" wrapText="1"/>
    </xf>
    <xf numFmtId="0" fontId="33" fillId="0" borderId="10" xfId="0" quotePrefix="1" applyFont="1" applyFill="1" applyBorder="1" applyAlignment="1">
      <alignment horizontal="center" vertical="center" wrapText="1"/>
    </xf>
    <xf numFmtId="0" fontId="33" fillId="0" borderId="10" xfId="0" quotePrefix="1" applyFont="1" applyFill="1" applyBorder="1" applyAlignment="1">
      <alignment horizontal="left" vertical="center" wrapText="1"/>
    </xf>
    <xf numFmtId="0" fontId="31" fillId="0" borderId="0" xfId="0" applyFont="1" applyFill="1" applyAlignment="1">
      <alignment vertical="center" wrapText="1"/>
    </xf>
    <xf numFmtId="0" fontId="36" fillId="0" borderId="0" xfId="0" applyFont="1" applyFill="1" applyAlignment="1">
      <alignment vertical="center" wrapText="1"/>
    </xf>
    <xf numFmtId="0" fontId="37" fillId="0" borderId="10" xfId="0" applyNumberFormat="1" applyFont="1" applyFill="1" applyBorder="1" applyAlignment="1" applyProtection="1">
      <alignment horizontal="center" vertical="center" wrapText="1"/>
    </xf>
    <xf numFmtId="0" fontId="36" fillId="0" borderId="10" xfId="0" applyFont="1" applyFill="1" applyBorder="1" applyAlignment="1">
      <alignment horizontal="left" vertical="center" wrapText="1"/>
    </xf>
    <xf numFmtId="0" fontId="36" fillId="0" borderId="10" xfId="0" applyNumberFormat="1" applyFont="1" applyFill="1" applyBorder="1" applyAlignment="1" applyProtection="1">
      <alignment horizontal="left" vertical="center" wrapText="1"/>
    </xf>
    <xf numFmtId="0" fontId="36" fillId="0" borderId="0" xfId="0" applyFont="1" applyFill="1" applyAlignment="1">
      <alignment horizontal="left" vertical="center" wrapText="1"/>
    </xf>
    <xf numFmtId="0" fontId="38" fillId="0" borderId="0" xfId="0" applyFont="1" applyFill="1" applyAlignment="1">
      <alignment horizontal="center" vertical="center" wrapText="1"/>
    </xf>
    <xf numFmtId="0" fontId="33" fillId="0" borderId="12" xfId="0" applyFont="1" applyFill="1" applyBorder="1" applyAlignment="1">
      <alignment horizontal="left" vertical="center" wrapText="1"/>
    </xf>
    <xf numFmtId="0" fontId="31" fillId="0" borderId="0" xfId="0" applyFont="1" applyFill="1" applyAlignment="1">
      <alignment horizontal="center" vertical="center" wrapText="1"/>
    </xf>
    <xf numFmtId="0" fontId="30" fillId="0" borderId="0" xfId="0" applyFont="1" applyFill="1" applyAlignment="1">
      <alignment horizontal="center" vertical="center" wrapText="1"/>
    </xf>
    <xf numFmtId="0" fontId="35" fillId="0" borderId="0" xfId="0" applyFont="1" applyFill="1" applyAlignment="1">
      <alignment horizontal="center" vertical="center" wrapText="1"/>
    </xf>
    <xf numFmtId="0" fontId="34" fillId="0" borderId="12" xfId="0" applyFont="1" applyFill="1" applyBorder="1" applyAlignment="1">
      <alignment horizontal="right" vertical="center" wrapText="1"/>
    </xf>
    <xf numFmtId="0" fontId="22" fillId="0" borderId="11" xfId="0" applyFont="1" applyFill="1" applyBorder="1" applyAlignment="1">
      <alignment horizontal="left" vertical="center" wrapText="1"/>
    </xf>
    <xf numFmtId="0" fontId="40" fillId="0" borderId="13" xfId="0" applyNumberFormat="1" applyFont="1" applyFill="1" applyBorder="1" applyAlignment="1" applyProtection="1">
      <alignment horizontal="left" vertical="center" wrapText="1"/>
    </xf>
    <xf numFmtId="0" fontId="40" fillId="0" borderId="0" xfId="0" applyFont="1" applyFill="1" applyAlignment="1">
      <alignment horizontal="left" vertical="center" wrapText="1"/>
    </xf>
    <xf numFmtId="0" fontId="40" fillId="0" borderId="13" xfId="0" applyNumberFormat="1" applyFont="1" applyFill="1" applyBorder="1" applyAlignment="1" applyProtection="1">
      <alignment horizontal="center" vertical="center" wrapText="1"/>
    </xf>
    <xf numFmtId="0" fontId="40" fillId="0" borderId="10" xfId="0" applyFont="1" applyFill="1" applyBorder="1" applyAlignment="1">
      <alignment horizontal="center" vertical="center" wrapText="1"/>
    </xf>
    <xf numFmtId="164" fontId="40" fillId="0" borderId="10" xfId="42" applyNumberFormat="1" applyFont="1" applyFill="1" applyBorder="1" applyAlignment="1">
      <alignment horizontal="left" vertical="center" wrapText="1"/>
    </xf>
  </cellXfs>
  <cellStyles count="4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Comma" xfId="42" builtinId="3"/>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xfId="0" builtinId="0"/>
    <cellStyle name="Note" xfId="37"/>
    <cellStyle name="Output" xfId="38"/>
    <cellStyle name="Title" xfId="39"/>
    <cellStyle name="Total" xfId="40"/>
    <cellStyle name="Warning Text" xfId="4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333399"/>
      <rgbColor rgb="00333333"/>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A9A9A9"/>
      <rgbColor rgb="00C0C0C0"/>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428625</xdr:colOff>
      <xdr:row>2</xdr:row>
      <xdr:rowOff>190500</xdr:rowOff>
    </xdr:from>
    <xdr:to>
      <xdr:col>2</xdr:col>
      <xdr:colOff>742950</xdr:colOff>
      <xdr:row>2</xdr:row>
      <xdr:rowOff>192088</xdr:rowOff>
    </xdr:to>
    <xdr:cxnSp macro="">
      <xdr:nvCxnSpPr>
        <xdr:cNvPr id="3" name="Straight Connector 2"/>
        <xdr:cNvCxnSpPr/>
      </xdr:nvCxnSpPr>
      <xdr:spPr>
        <a:xfrm>
          <a:off x="819150" y="647700"/>
          <a:ext cx="1095375"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K154"/>
  <sheetViews>
    <sheetView showGridLines="0" tabSelected="1" topLeftCell="A4" workbookViewId="0">
      <pane xSplit="1" ySplit="3" topLeftCell="B84" activePane="bottomRight" state="frozen"/>
      <selection activeCell="A4" sqref="A4"/>
      <selection pane="topRight" activeCell="B4" sqref="B4"/>
      <selection pane="bottomLeft" activeCell="A7" sqref="A7"/>
      <selection pane="bottomRight" activeCell="A152" sqref="A152"/>
    </sheetView>
  </sheetViews>
  <sheetFormatPr defaultColWidth="8.85546875" defaultRowHeight="31.5" customHeight="1"/>
  <cols>
    <col min="1" max="1" width="4.28515625" style="1" customWidth="1"/>
    <col min="2" max="2" width="8.5703125" style="1" customWidth="1"/>
    <col min="3" max="3" width="20" style="2" customWidth="1"/>
    <col min="4" max="4" width="10.42578125" style="2" hidden="1" customWidth="1"/>
    <col min="5" max="5" width="13.7109375" style="5" customWidth="1"/>
    <col min="6" max="6" width="30.140625" style="2" customWidth="1"/>
    <col min="7" max="7" width="8.5703125" style="2" hidden="1" customWidth="1"/>
    <col min="8" max="8" width="15.5703125" style="2" customWidth="1"/>
    <col min="9" max="9" width="11" style="2" customWidth="1"/>
    <col min="10" max="10" width="11.28515625" style="3" hidden="1" customWidth="1"/>
    <col min="11" max="11" width="20" style="4" customWidth="1"/>
    <col min="12" max="16384" width="8.85546875" style="2"/>
  </cols>
  <sheetData>
    <row r="1" spans="1:11" s="10" customFormat="1" ht="18" customHeight="1">
      <c r="A1" s="33" t="s">
        <v>620</v>
      </c>
      <c r="B1" s="33"/>
      <c r="C1" s="33"/>
      <c r="D1" s="33"/>
      <c r="E1" s="26"/>
      <c r="F1" s="25"/>
      <c r="G1" s="25"/>
      <c r="J1" s="11"/>
      <c r="K1" s="9"/>
    </row>
    <row r="2" spans="1:11" s="10" customFormat="1" ht="18" customHeight="1">
      <c r="A2" s="33" t="s">
        <v>621</v>
      </c>
      <c r="B2" s="33"/>
      <c r="C2" s="33"/>
      <c r="D2" s="33"/>
      <c r="E2" s="26"/>
      <c r="F2" s="25"/>
      <c r="G2" s="25"/>
      <c r="J2" s="11"/>
      <c r="K2" s="9"/>
    </row>
    <row r="3" spans="1:11" s="10" customFormat="1" ht="18" customHeight="1">
      <c r="A3" s="34" t="s">
        <v>622</v>
      </c>
      <c r="B3" s="34"/>
      <c r="C3" s="34"/>
      <c r="D3" s="34"/>
      <c r="E3" s="26"/>
      <c r="F3" s="25"/>
      <c r="G3" s="25"/>
      <c r="J3" s="11"/>
      <c r="K3" s="9"/>
    </row>
    <row r="4" spans="1:11" s="7" customFormat="1" ht="48" customHeight="1">
      <c r="A4" s="35" t="s">
        <v>629</v>
      </c>
      <c r="B4" s="35"/>
      <c r="C4" s="35"/>
      <c r="D4" s="35"/>
      <c r="E4" s="35"/>
      <c r="F4" s="35"/>
      <c r="G4" s="35"/>
      <c r="H4" s="35"/>
      <c r="I4" s="31"/>
      <c r="J4" s="8"/>
      <c r="K4" s="6"/>
    </row>
    <row r="5" spans="1:11" ht="161.25" customHeight="1">
      <c r="A5" s="37" t="s">
        <v>631</v>
      </c>
      <c r="B5" s="37"/>
      <c r="C5" s="37"/>
      <c r="D5" s="37"/>
      <c r="E5" s="37"/>
      <c r="F5" s="37"/>
      <c r="G5" s="37"/>
      <c r="H5" s="37"/>
      <c r="I5" s="37"/>
    </row>
    <row r="6" spans="1:11" s="14" customFormat="1" ht="39.75" customHeight="1">
      <c r="A6" s="12" t="s">
        <v>624</v>
      </c>
      <c r="B6" s="12" t="s">
        <v>623</v>
      </c>
      <c r="C6" s="12" t="s">
        <v>0</v>
      </c>
      <c r="D6" s="12" t="s">
        <v>1</v>
      </c>
      <c r="E6" s="27" t="s">
        <v>2</v>
      </c>
      <c r="F6" s="12" t="s">
        <v>3</v>
      </c>
      <c r="G6" s="12" t="s">
        <v>4</v>
      </c>
      <c r="H6" s="12" t="s">
        <v>5</v>
      </c>
      <c r="I6" s="13" t="s">
        <v>628</v>
      </c>
      <c r="J6" s="13" t="s">
        <v>613</v>
      </c>
    </row>
    <row r="7" spans="1:11" s="17" customFormat="1" ht="31.5" customHeight="1">
      <c r="A7" s="15">
        <v>1</v>
      </c>
      <c r="B7" s="15" t="s">
        <v>166</v>
      </c>
      <c r="C7" s="16" t="s">
        <v>167</v>
      </c>
      <c r="D7" s="16" t="s">
        <v>168</v>
      </c>
      <c r="E7" s="28" t="s">
        <v>169</v>
      </c>
      <c r="F7" s="16" t="s">
        <v>463</v>
      </c>
      <c r="G7" s="16" t="s">
        <v>170</v>
      </c>
      <c r="H7" s="16" t="s">
        <v>171</v>
      </c>
      <c r="I7" s="20">
        <f>6*980000</f>
        <v>5880000</v>
      </c>
      <c r="J7" s="15" t="s">
        <v>625</v>
      </c>
    </row>
    <row r="8" spans="1:11" s="18" customFormat="1" ht="31.5" customHeight="1">
      <c r="A8" s="15">
        <v>2</v>
      </c>
      <c r="B8" s="15" t="s">
        <v>172</v>
      </c>
      <c r="C8" s="16" t="s">
        <v>173</v>
      </c>
      <c r="D8" s="16" t="s">
        <v>168</v>
      </c>
      <c r="E8" s="28" t="s">
        <v>169</v>
      </c>
      <c r="F8" s="16" t="s">
        <v>464</v>
      </c>
      <c r="G8" s="16" t="s">
        <v>174</v>
      </c>
      <c r="H8" s="16" t="s">
        <v>175</v>
      </c>
      <c r="I8" s="20">
        <f>6*980000</f>
        <v>5880000</v>
      </c>
      <c r="J8" s="15" t="s">
        <v>625</v>
      </c>
    </row>
    <row r="9" spans="1:11" s="18" customFormat="1" ht="31.5" customHeight="1">
      <c r="A9" s="15">
        <v>3</v>
      </c>
      <c r="B9" s="15" t="s">
        <v>445</v>
      </c>
      <c r="C9" s="16" t="s">
        <v>446</v>
      </c>
      <c r="D9" s="16" t="s">
        <v>447</v>
      </c>
      <c r="E9" s="28" t="s">
        <v>169</v>
      </c>
      <c r="F9" s="19" t="s">
        <v>593</v>
      </c>
      <c r="G9" s="16" t="s">
        <v>448</v>
      </c>
      <c r="H9" s="16" t="s">
        <v>449</v>
      </c>
      <c r="I9" s="16"/>
      <c r="J9" s="15"/>
    </row>
    <row r="10" spans="1:11" s="18" customFormat="1" ht="31.5" customHeight="1">
      <c r="A10" s="15">
        <v>4</v>
      </c>
      <c r="B10" s="15" t="s">
        <v>27</v>
      </c>
      <c r="C10" s="16" t="s">
        <v>28</v>
      </c>
      <c r="D10" s="16" t="s">
        <v>29</v>
      </c>
      <c r="E10" s="28" t="s">
        <v>9</v>
      </c>
      <c r="F10" s="19" t="s">
        <v>473</v>
      </c>
      <c r="G10" s="16" t="s">
        <v>30</v>
      </c>
      <c r="H10" s="16" t="s">
        <v>31</v>
      </c>
      <c r="I10" s="20">
        <f>16*980000</f>
        <v>15680000</v>
      </c>
      <c r="J10" s="15" t="s">
        <v>626</v>
      </c>
    </row>
    <row r="11" spans="1:11" s="18" customFormat="1" ht="31.5" customHeight="1">
      <c r="A11" s="15">
        <v>5</v>
      </c>
      <c r="B11" s="21" t="s">
        <v>6</v>
      </c>
      <c r="C11" s="19" t="s">
        <v>7</v>
      </c>
      <c r="D11" s="19" t="s">
        <v>8</v>
      </c>
      <c r="E11" s="29" t="s">
        <v>9</v>
      </c>
      <c r="F11" s="19" t="s">
        <v>468</v>
      </c>
      <c r="G11" s="19" t="s">
        <v>10</v>
      </c>
      <c r="H11" s="19" t="s">
        <v>11</v>
      </c>
      <c r="I11" s="20">
        <f>12*980000</f>
        <v>11760000</v>
      </c>
      <c r="J11" s="15" t="s">
        <v>627</v>
      </c>
    </row>
    <row r="12" spans="1:11" s="18" customFormat="1" ht="31.5" customHeight="1">
      <c r="A12" s="15">
        <v>6</v>
      </c>
      <c r="B12" s="15" t="s">
        <v>36</v>
      </c>
      <c r="C12" s="16" t="s">
        <v>37</v>
      </c>
      <c r="D12" s="16" t="s">
        <v>14</v>
      </c>
      <c r="E12" s="28" t="s">
        <v>9</v>
      </c>
      <c r="F12" s="19" t="s">
        <v>475</v>
      </c>
      <c r="G12" s="16" t="s">
        <v>38</v>
      </c>
      <c r="H12" s="16" t="s">
        <v>39</v>
      </c>
      <c r="I12" s="20">
        <f>6*980000</f>
        <v>5880000</v>
      </c>
      <c r="J12" s="15" t="s">
        <v>625</v>
      </c>
    </row>
    <row r="13" spans="1:11" s="18" customFormat="1" ht="31.5" customHeight="1">
      <c r="A13" s="15">
        <v>7</v>
      </c>
      <c r="B13" s="15" t="s">
        <v>40</v>
      </c>
      <c r="C13" s="16" t="s">
        <v>41</v>
      </c>
      <c r="D13" s="16" t="s">
        <v>14</v>
      </c>
      <c r="E13" s="28" t="s">
        <v>9</v>
      </c>
      <c r="F13" s="19" t="s">
        <v>476</v>
      </c>
      <c r="G13" s="16" t="s">
        <v>42</v>
      </c>
      <c r="H13" s="16" t="s">
        <v>43</v>
      </c>
      <c r="I13" s="20">
        <f>8*980000</f>
        <v>7840000</v>
      </c>
      <c r="J13" s="15" t="s">
        <v>625</v>
      </c>
    </row>
    <row r="14" spans="1:11" s="18" customFormat="1" ht="31.5" customHeight="1">
      <c r="A14" s="15">
        <v>8</v>
      </c>
      <c r="B14" s="15" t="s">
        <v>23</v>
      </c>
      <c r="C14" s="16" t="s">
        <v>24</v>
      </c>
      <c r="D14" s="16" t="s">
        <v>14</v>
      </c>
      <c r="E14" s="28" t="s">
        <v>9</v>
      </c>
      <c r="F14" s="19" t="s">
        <v>472</v>
      </c>
      <c r="G14" s="16" t="s">
        <v>25</v>
      </c>
      <c r="H14" s="16" t="s">
        <v>26</v>
      </c>
      <c r="I14" s="20">
        <f>6*980000</f>
        <v>5880000</v>
      </c>
      <c r="J14" s="15" t="s">
        <v>625</v>
      </c>
    </row>
    <row r="15" spans="1:11" s="18" customFormat="1" ht="31.5" customHeight="1">
      <c r="A15" s="15">
        <v>9</v>
      </c>
      <c r="B15" s="15" t="s">
        <v>19</v>
      </c>
      <c r="C15" s="16" t="s">
        <v>20</v>
      </c>
      <c r="D15" s="16" t="s">
        <v>14</v>
      </c>
      <c r="E15" s="28" t="s">
        <v>9</v>
      </c>
      <c r="F15" s="19" t="s">
        <v>471</v>
      </c>
      <c r="G15" s="16" t="s">
        <v>21</v>
      </c>
      <c r="H15" s="16" t="s">
        <v>22</v>
      </c>
      <c r="I15" s="20">
        <f>6*980000</f>
        <v>5880000</v>
      </c>
      <c r="J15" s="15" t="s">
        <v>625</v>
      </c>
    </row>
    <row r="16" spans="1:11" s="18" customFormat="1" ht="31.5" customHeight="1">
      <c r="A16" s="15">
        <v>10</v>
      </c>
      <c r="B16" s="15" t="s">
        <v>46</v>
      </c>
      <c r="C16" s="16" t="s">
        <v>47</v>
      </c>
      <c r="D16" s="16" t="s">
        <v>14</v>
      </c>
      <c r="E16" s="28" t="s">
        <v>9</v>
      </c>
      <c r="F16" s="19" t="s">
        <v>478</v>
      </c>
      <c r="G16" s="16" t="s">
        <v>30</v>
      </c>
      <c r="H16" s="16" t="s">
        <v>31</v>
      </c>
      <c r="I16" s="20">
        <f>6*980000</f>
        <v>5880000</v>
      </c>
      <c r="J16" s="15" t="s">
        <v>625</v>
      </c>
    </row>
    <row r="17" spans="1:10" s="18" customFormat="1" ht="31.5" customHeight="1">
      <c r="A17" s="15">
        <v>11</v>
      </c>
      <c r="B17" s="15" t="s">
        <v>32</v>
      </c>
      <c r="C17" s="16" t="s">
        <v>33</v>
      </c>
      <c r="D17" s="16" t="s">
        <v>14</v>
      </c>
      <c r="E17" s="28" t="s">
        <v>9</v>
      </c>
      <c r="F17" s="19" t="s">
        <v>474</v>
      </c>
      <c r="G17" s="16" t="s">
        <v>34</v>
      </c>
      <c r="H17" s="16" t="s">
        <v>35</v>
      </c>
      <c r="I17" s="16"/>
      <c r="J17" s="15"/>
    </row>
    <row r="18" spans="1:10" s="18" customFormat="1" ht="31.5" customHeight="1">
      <c r="A18" s="15">
        <v>12</v>
      </c>
      <c r="B18" s="15" t="s">
        <v>17</v>
      </c>
      <c r="C18" s="16" t="s">
        <v>18</v>
      </c>
      <c r="D18" s="16" t="s">
        <v>14</v>
      </c>
      <c r="E18" s="28" t="s">
        <v>9</v>
      </c>
      <c r="F18" s="19" t="s">
        <v>470</v>
      </c>
      <c r="G18" s="16" t="s">
        <v>15</v>
      </c>
      <c r="H18" s="16" t="s">
        <v>16</v>
      </c>
      <c r="I18" s="20">
        <f>6*980000</f>
        <v>5880000</v>
      </c>
      <c r="J18" s="15" t="s">
        <v>625</v>
      </c>
    </row>
    <row r="19" spans="1:10" s="18" customFormat="1" ht="31.5" customHeight="1">
      <c r="A19" s="15">
        <v>13</v>
      </c>
      <c r="B19" s="15" t="s">
        <v>12</v>
      </c>
      <c r="C19" s="16" t="s">
        <v>13</v>
      </c>
      <c r="D19" s="16" t="s">
        <v>14</v>
      </c>
      <c r="E19" s="28" t="s">
        <v>9</v>
      </c>
      <c r="F19" s="19" t="s">
        <v>469</v>
      </c>
      <c r="G19" s="16" t="s">
        <v>15</v>
      </c>
      <c r="H19" s="16" t="s">
        <v>16</v>
      </c>
      <c r="I19" s="20">
        <f>6*980000</f>
        <v>5880000</v>
      </c>
      <c r="J19" s="15" t="s">
        <v>625</v>
      </c>
    </row>
    <row r="20" spans="1:10" s="18" customFormat="1" ht="31.5" customHeight="1">
      <c r="A20" s="15">
        <v>14</v>
      </c>
      <c r="B20" s="15" t="s">
        <v>44</v>
      </c>
      <c r="C20" s="16" t="s">
        <v>45</v>
      </c>
      <c r="D20" s="16" t="s">
        <v>14</v>
      </c>
      <c r="E20" s="28" t="s">
        <v>9</v>
      </c>
      <c r="F20" s="19" t="s">
        <v>477</v>
      </c>
      <c r="G20" s="16" t="s">
        <v>30</v>
      </c>
      <c r="H20" s="16" t="s">
        <v>31</v>
      </c>
      <c r="I20" s="20">
        <f>6*980000</f>
        <v>5880000</v>
      </c>
      <c r="J20" s="15" t="s">
        <v>625</v>
      </c>
    </row>
    <row r="21" spans="1:10" s="18" customFormat="1" ht="31.5" customHeight="1">
      <c r="A21" s="15">
        <v>15</v>
      </c>
      <c r="B21" s="15" t="s">
        <v>206</v>
      </c>
      <c r="C21" s="16" t="s">
        <v>207</v>
      </c>
      <c r="D21" s="16" t="s">
        <v>208</v>
      </c>
      <c r="E21" s="28" t="s">
        <v>9</v>
      </c>
      <c r="F21" s="19" t="s">
        <v>517</v>
      </c>
      <c r="G21" s="16" t="s">
        <v>209</v>
      </c>
      <c r="H21" s="16" t="s">
        <v>210</v>
      </c>
      <c r="I21" s="16"/>
      <c r="J21" s="15"/>
    </row>
    <row r="22" spans="1:10" s="18" customFormat="1" ht="31.5" customHeight="1">
      <c r="A22" s="15">
        <v>16</v>
      </c>
      <c r="B22" s="15" t="s">
        <v>217</v>
      </c>
      <c r="C22" s="16" t="s">
        <v>218</v>
      </c>
      <c r="D22" s="16" t="s">
        <v>208</v>
      </c>
      <c r="E22" s="28" t="s">
        <v>9</v>
      </c>
      <c r="F22" s="19" t="s">
        <v>520</v>
      </c>
      <c r="G22" s="16" t="s">
        <v>25</v>
      </c>
      <c r="H22" s="16" t="s">
        <v>26</v>
      </c>
      <c r="I22" s="16"/>
      <c r="J22" s="15"/>
    </row>
    <row r="23" spans="1:10" s="18" customFormat="1" ht="31.5" customHeight="1">
      <c r="A23" s="15">
        <v>17</v>
      </c>
      <c r="B23" s="15" t="s">
        <v>225</v>
      </c>
      <c r="C23" s="16" t="s">
        <v>226</v>
      </c>
      <c r="D23" s="16" t="s">
        <v>208</v>
      </c>
      <c r="E23" s="28" t="s">
        <v>9</v>
      </c>
      <c r="F23" s="19" t="s">
        <v>523</v>
      </c>
      <c r="G23" s="16" t="s">
        <v>34</v>
      </c>
      <c r="H23" s="16" t="s">
        <v>35</v>
      </c>
      <c r="I23" s="16"/>
      <c r="J23" s="15"/>
    </row>
    <row r="24" spans="1:10" s="18" customFormat="1" ht="31.5" customHeight="1">
      <c r="A24" s="15">
        <v>18</v>
      </c>
      <c r="B24" s="15" t="s">
        <v>602</v>
      </c>
      <c r="C24" s="22" t="s">
        <v>603</v>
      </c>
      <c r="D24" s="16" t="s">
        <v>208</v>
      </c>
      <c r="E24" s="28" t="s">
        <v>9</v>
      </c>
      <c r="F24" s="16" t="s">
        <v>610</v>
      </c>
      <c r="G24" s="16" t="s">
        <v>42</v>
      </c>
      <c r="H24" s="22" t="s">
        <v>43</v>
      </c>
      <c r="I24" s="16"/>
      <c r="J24" s="15"/>
    </row>
    <row r="25" spans="1:10" s="18" customFormat="1" ht="31.5" customHeight="1">
      <c r="A25" s="15">
        <v>19</v>
      </c>
      <c r="B25" s="15" t="s">
        <v>221</v>
      </c>
      <c r="C25" s="16" t="s">
        <v>222</v>
      </c>
      <c r="D25" s="16" t="s">
        <v>208</v>
      </c>
      <c r="E25" s="28" t="s">
        <v>9</v>
      </c>
      <c r="F25" s="19" t="s">
        <v>522</v>
      </c>
      <c r="G25" s="16" t="s">
        <v>223</v>
      </c>
      <c r="H25" s="16" t="s">
        <v>224</v>
      </c>
      <c r="I25" s="16"/>
      <c r="J25" s="15"/>
    </row>
    <row r="26" spans="1:10" s="18" customFormat="1" ht="31.5" customHeight="1">
      <c r="A26" s="15">
        <v>20</v>
      </c>
      <c r="B26" s="15" t="s">
        <v>227</v>
      </c>
      <c r="C26" s="16" t="s">
        <v>228</v>
      </c>
      <c r="D26" s="16" t="s">
        <v>208</v>
      </c>
      <c r="E26" s="28" t="s">
        <v>9</v>
      </c>
      <c r="F26" s="19" t="s">
        <v>524</v>
      </c>
      <c r="G26" s="16" t="s">
        <v>30</v>
      </c>
      <c r="H26" s="16" t="s">
        <v>31</v>
      </c>
      <c r="I26" s="16"/>
      <c r="J26" s="15"/>
    </row>
    <row r="27" spans="1:10" s="18" customFormat="1" ht="31.5" customHeight="1">
      <c r="A27" s="15">
        <v>21</v>
      </c>
      <c r="B27" s="15" t="s">
        <v>211</v>
      </c>
      <c r="C27" s="16" t="s">
        <v>212</v>
      </c>
      <c r="D27" s="16" t="s">
        <v>208</v>
      </c>
      <c r="E27" s="28" t="s">
        <v>9</v>
      </c>
      <c r="F27" s="19" t="s">
        <v>518</v>
      </c>
      <c r="G27" s="16" t="s">
        <v>209</v>
      </c>
      <c r="H27" s="16" t="s">
        <v>210</v>
      </c>
      <c r="I27" s="16"/>
      <c r="J27" s="15"/>
    </row>
    <row r="28" spans="1:10" s="18" customFormat="1" ht="31.5" customHeight="1">
      <c r="A28" s="15">
        <v>22</v>
      </c>
      <c r="B28" s="15" t="s">
        <v>213</v>
      </c>
      <c r="C28" s="16" t="s">
        <v>214</v>
      </c>
      <c r="D28" s="16" t="s">
        <v>208</v>
      </c>
      <c r="E28" s="28" t="s">
        <v>9</v>
      </c>
      <c r="F28" s="19" t="s">
        <v>519</v>
      </c>
      <c r="G28" s="16" t="s">
        <v>25</v>
      </c>
      <c r="H28" s="16" t="s">
        <v>26</v>
      </c>
      <c r="I28" s="16"/>
      <c r="J28" s="15"/>
    </row>
    <row r="29" spans="1:10" s="18" customFormat="1" ht="31.5" customHeight="1">
      <c r="A29" s="15">
        <v>23</v>
      </c>
      <c r="B29" s="15" t="s">
        <v>215</v>
      </c>
      <c r="C29" s="16" t="s">
        <v>216</v>
      </c>
      <c r="D29" s="16" t="s">
        <v>208</v>
      </c>
      <c r="E29" s="28" t="s">
        <v>9</v>
      </c>
      <c r="F29" s="19" t="s">
        <v>460</v>
      </c>
      <c r="G29" s="16" t="s">
        <v>30</v>
      </c>
      <c r="H29" s="16" t="s">
        <v>31</v>
      </c>
      <c r="I29" s="16"/>
      <c r="J29" s="15"/>
    </row>
    <row r="30" spans="1:10" s="18" customFormat="1" ht="31.5" customHeight="1">
      <c r="A30" s="15">
        <v>24</v>
      </c>
      <c r="B30" s="15" t="s">
        <v>229</v>
      </c>
      <c r="C30" s="16" t="s">
        <v>230</v>
      </c>
      <c r="D30" s="16" t="s">
        <v>208</v>
      </c>
      <c r="E30" s="28" t="s">
        <v>9</v>
      </c>
      <c r="F30" s="16" t="s">
        <v>465</v>
      </c>
      <c r="G30" s="16" t="s">
        <v>42</v>
      </c>
      <c r="H30" s="16" t="s">
        <v>43</v>
      </c>
      <c r="I30" s="16"/>
      <c r="J30" s="15"/>
    </row>
    <row r="31" spans="1:10" s="18" customFormat="1" ht="31.5" customHeight="1">
      <c r="A31" s="15">
        <v>25</v>
      </c>
      <c r="B31" s="15" t="s">
        <v>219</v>
      </c>
      <c r="C31" s="16" t="s">
        <v>220</v>
      </c>
      <c r="D31" s="16" t="s">
        <v>208</v>
      </c>
      <c r="E31" s="28" t="s">
        <v>9</v>
      </c>
      <c r="F31" s="19" t="s">
        <v>521</v>
      </c>
      <c r="G31" s="16" t="s">
        <v>30</v>
      </c>
      <c r="H31" s="16" t="s">
        <v>31</v>
      </c>
      <c r="I31" s="16"/>
      <c r="J31" s="15"/>
    </row>
    <row r="32" spans="1:10" s="18" customFormat="1" ht="31.5" customHeight="1">
      <c r="A32" s="15">
        <v>26</v>
      </c>
      <c r="B32" s="15" t="s">
        <v>231</v>
      </c>
      <c r="C32" s="16" t="s">
        <v>232</v>
      </c>
      <c r="D32" s="16" t="s">
        <v>233</v>
      </c>
      <c r="E32" s="28" t="s">
        <v>234</v>
      </c>
      <c r="F32" s="19" t="s">
        <v>525</v>
      </c>
      <c r="G32" s="16" t="s">
        <v>223</v>
      </c>
      <c r="H32" s="16" t="s">
        <v>224</v>
      </c>
      <c r="I32" s="16"/>
      <c r="J32" s="15"/>
    </row>
    <row r="33" spans="1:10" s="18" customFormat="1" ht="31.5" customHeight="1">
      <c r="A33" s="15">
        <v>27</v>
      </c>
      <c r="B33" s="15" t="s">
        <v>604</v>
      </c>
      <c r="C33" s="22" t="s">
        <v>605</v>
      </c>
      <c r="D33" s="16" t="s">
        <v>233</v>
      </c>
      <c r="E33" s="28" t="s">
        <v>234</v>
      </c>
      <c r="F33" s="16" t="s">
        <v>619</v>
      </c>
      <c r="G33" s="16" t="s">
        <v>42</v>
      </c>
      <c r="H33" s="22" t="s">
        <v>43</v>
      </c>
      <c r="I33" s="16"/>
      <c r="J33" s="15"/>
    </row>
    <row r="34" spans="1:10" s="18" customFormat="1" ht="35.25" customHeight="1">
      <c r="A34" s="15">
        <v>28</v>
      </c>
      <c r="B34" s="15" t="s">
        <v>237</v>
      </c>
      <c r="C34" s="16" t="s">
        <v>238</v>
      </c>
      <c r="D34" s="16" t="s">
        <v>233</v>
      </c>
      <c r="E34" s="28" t="s">
        <v>234</v>
      </c>
      <c r="F34" s="19" t="s">
        <v>527</v>
      </c>
      <c r="G34" s="16" t="s">
        <v>223</v>
      </c>
      <c r="H34" s="16" t="s">
        <v>224</v>
      </c>
      <c r="I34" s="16"/>
      <c r="J34" s="15"/>
    </row>
    <row r="35" spans="1:10" s="18" customFormat="1" ht="31.5" customHeight="1">
      <c r="A35" s="15">
        <v>29</v>
      </c>
      <c r="B35" s="15" t="s">
        <v>235</v>
      </c>
      <c r="C35" s="16" t="s">
        <v>236</v>
      </c>
      <c r="D35" s="16" t="s">
        <v>233</v>
      </c>
      <c r="E35" s="28" t="s">
        <v>234</v>
      </c>
      <c r="F35" s="19" t="s">
        <v>526</v>
      </c>
      <c r="G35" s="16" t="s">
        <v>223</v>
      </c>
      <c r="H35" s="16" t="s">
        <v>224</v>
      </c>
      <c r="I35" s="16"/>
      <c r="J35" s="15"/>
    </row>
    <row r="36" spans="1:10" s="18" customFormat="1" ht="31.5" customHeight="1">
      <c r="A36" s="15">
        <v>30</v>
      </c>
      <c r="B36" s="15" t="s">
        <v>389</v>
      </c>
      <c r="C36" s="16" t="s">
        <v>390</v>
      </c>
      <c r="D36" s="16" t="s">
        <v>385</v>
      </c>
      <c r="E36" s="28" t="s">
        <v>386</v>
      </c>
      <c r="F36" s="19" t="s">
        <v>578</v>
      </c>
      <c r="G36" s="16" t="s">
        <v>387</v>
      </c>
      <c r="H36" s="16" t="s">
        <v>388</v>
      </c>
      <c r="I36" s="16"/>
      <c r="J36" s="15"/>
    </row>
    <row r="37" spans="1:10" s="18" customFormat="1" ht="31.5" customHeight="1">
      <c r="A37" s="15">
        <v>31</v>
      </c>
      <c r="B37" s="15" t="s">
        <v>383</v>
      </c>
      <c r="C37" s="16" t="s">
        <v>384</v>
      </c>
      <c r="D37" s="16" t="s">
        <v>385</v>
      </c>
      <c r="E37" s="28" t="s">
        <v>386</v>
      </c>
      <c r="F37" s="19" t="s">
        <v>577</v>
      </c>
      <c r="G37" s="16" t="s">
        <v>387</v>
      </c>
      <c r="H37" s="16" t="s">
        <v>388</v>
      </c>
      <c r="I37" s="16"/>
      <c r="J37" s="15"/>
    </row>
    <row r="38" spans="1:10" s="18" customFormat="1" ht="31.5" customHeight="1">
      <c r="A38" s="15">
        <v>32</v>
      </c>
      <c r="B38" s="15" t="s">
        <v>48</v>
      </c>
      <c r="C38" s="16" t="s">
        <v>49</v>
      </c>
      <c r="D38" s="16" t="s">
        <v>50</v>
      </c>
      <c r="E38" s="28" t="s">
        <v>51</v>
      </c>
      <c r="F38" s="19" t="s">
        <v>479</v>
      </c>
      <c r="G38" s="16" t="s">
        <v>52</v>
      </c>
      <c r="H38" s="16" t="s">
        <v>53</v>
      </c>
      <c r="I38" s="20">
        <f>6*980000</f>
        <v>5880000</v>
      </c>
      <c r="J38" s="15" t="s">
        <v>625</v>
      </c>
    </row>
    <row r="39" spans="1:10" s="18" customFormat="1" ht="31.5" customHeight="1">
      <c r="A39" s="15">
        <v>33</v>
      </c>
      <c r="B39" s="15" t="s">
        <v>58</v>
      </c>
      <c r="C39" s="16" t="s">
        <v>59</v>
      </c>
      <c r="D39" s="16" t="s">
        <v>50</v>
      </c>
      <c r="E39" s="28" t="s">
        <v>51</v>
      </c>
      <c r="F39" s="19" t="s">
        <v>481</v>
      </c>
      <c r="G39" s="16" t="s">
        <v>60</v>
      </c>
      <c r="H39" s="16" t="s">
        <v>61</v>
      </c>
      <c r="I39" s="20">
        <f>6*980000</f>
        <v>5880000</v>
      </c>
      <c r="J39" s="15" t="s">
        <v>625</v>
      </c>
    </row>
    <row r="40" spans="1:10" s="18" customFormat="1" ht="31.5" customHeight="1">
      <c r="A40" s="15">
        <v>34</v>
      </c>
      <c r="B40" s="15" t="s">
        <v>54</v>
      </c>
      <c r="C40" s="16" t="s">
        <v>55</v>
      </c>
      <c r="D40" s="16" t="s">
        <v>50</v>
      </c>
      <c r="E40" s="28" t="s">
        <v>51</v>
      </c>
      <c r="F40" s="19" t="s">
        <v>480</v>
      </c>
      <c r="G40" s="16" t="s">
        <v>56</v>
      </c>
      <c r="H40" s="16" t="s">
        <v>57</v>
      </c>
      <c r="I40" s="20">
        <f>6*980000</f>
        <v>5880000</v>
      </c>
      <c r="J40" s="15" t="s">
        <v>625</v>
      </c>
    </row>
    <row r="41" spans="1:10" s="18" customFormat="1" ht="31.5" customHeight="1">
      <c r="A41" s="15">
        <v>35</v>
      </c>
      <c r="B41" s="15" t="s">
        <v>66</v>
      </c>
      <c r="C41" s="16" t="s">
        <v>67</v>
      </c>
      <c r="D41" s="16" t="s">
        <v>50</v>
      </c>
      <c r="E41" s="28" t="s">
        <v>51</v>
      </c>
      <c r="F41" s="19" t="s">
        <v>483</v>
      </c>
      <c r="G41" s="16" t="s">
        <v>60</v>
      </c>
      <c r="H41" s="16" t="s">
        <v>61</v>
      </c>
      <c r="I41" s="20">
        <f>6*980000</f>
        <v>5880000</v>
      </c>
      <c r="J41" s="15" t="s">
        <v>625</v>
      </c>
    </row>
    <row r="42" spans="1:10" s="18" customFormat="1" ht="31.5" customHeight="1">
      <c r="A42" s="15">
        <v>36</v>
      </c>
      <c r="B42" s="15" t="s">
        <v>62</v>
      </c>
      <c r="C42" s="16" t="s">
        <v>63</v>
      </c>
      <c r="D42" s="16" t="s">
        <v>50</v>
      </c>
      <c r="E42" s="28" t="s">
        <v>51</v>
      </c>
      <c r="F42" s="19" t="s">
        <v>482</v>
      </c>
      <c r="G42" s="16" t="s">
        <v>64</v>
      </c>
      <c r="H42" s="16" t="s">
        <v>65</v>
      </c>
      <c r="I42" s="20">
        <f>6*980000</f>
        <v>5880000</v>
      </c>
      <c r="J42" s="15" t="s">
        <v>625</v>
      </c>
    </row>
    <row r="43" spans="1:10" s="18" customFormat="1" ht="31.5" customHeight="1">
      <c r="A43" s="15">
        <v>37</v>
      </c>
      <c r="B43" s="15" t="s">
        <v>68</v>
      </c>
      <c r="C43" s="16" t="s">
        <v>69</v>
      </c>
      <c r="D43" s="16" t="s">
        <v>50</v>
      </c>
      <c r="E43" s="28" t="s">
        <v>51</v>
      </c>
      <c r="F43" s="19" t="s">
        <v>484</v>
      </c>
      <c r="G43" s="16" t="s">
        <v>70</v>
      </c>
      <c r="H43" s="16" t="s">
        <v>71</v>
      </c>
      <c r="I43" s="16"/>
      <c r="J43" s="15"/>
    </row>
    <row r="44" spans="1:10" s="18" customFormat="1" ht="31.5" customHeight="1">
      <c r="A44" s="15">
        <v>38</v>
      </c>
      <c r="B44" s="15" t="s">
        <v>72</v>
      </c>
      <c r="C44" s="16" t="s">
        <v>73</v>
      </c>
      <c r="D44" s="16" t="s">
        <v>50</v>
      </c>
      <c r="E44" s="28" t="s">
        <v>51</v>
      </c>
      <c r="F44" s="19" t="s">
        <v>485</v>
      </c>
      <c r="G44" s="16" t="s">
        <v>70</v>
      </c>
      <c r="H44" s="16" t="s">
        <v>71</v>
      </c>
      <c r="I44" s="20">
        <f>6*980000</f>
        <v>5880000</v>
      </c>
      <c r="J44" s="15" t="s">
        <v>625</v>
      </c>
    </row>
    <row r="45" spans="1:10" s="18" customFormat="1" ht="31.5" customHeight="1">
      <c r="A45" s="15">
        <v>39</v>
      </c>
      <c r="B45" s="15" t="s">
        <v>379</v>
      </c>
      <c r="C45" s="16" t="s">
        <v>380</v>
      </c>
      <c r="D45" s="16" t="s">
        <v>363</v>
      </c>
      <c r="E45" s="28" t="s">
        <v>51</v>
      </c>
      <c r="F45" s="19" t="s">
        <v>576</v>
      </c>
      <c r="G45" s="16" t="s">
        <v>381</v>
      </c>
      <c r="H45" s="16" t="s">
        <v>382</v>
      </c>
      <c r="I45" s="16"/>
      <c r="J45" s="15"/>
    </row>
    <row r="46" spans="1:10" s="18" customFormat="1" ht="31.5" customHeight="1">
      <c r="A46" s="15">
        <v>40</v>
      </c>
      <c r="B46" s="15" t="s">
        <v>372</v>
      </c>
      <c r="C46" s="16" t="s">
        <v>373</v>
      </c>
      <c r="D46" s="16" t="s">
        <v>363</v>
      </c>
      <c r="E46" s="28" t="s">
        <v>51</v>
      </c>
      <c r="F46" s="19" t="s">
        <v>573</v>
      </c>
      <c r="G46" s="16" t="s">
        <v>374</v>
      </c>
      <c r="H46" s="16" t="s">
        <v>375</v>
      </c>
      <c r="I46" s="16"/>
      <c r="J46" s="15"/>
    </row>
    <row r="47" spans="1:10" s="18" customFormat="1" ht="31.5" customHeight="1">
      <c r="A47" s="15">
        <v>41</v>
      </c>
      <c r="B47" s="15" t="s">
        <v>376</v>
      </c>
      <c r="C47" s="16" t="s">
        <v>377</v>
      </c>
      <c r="D47" s="16" t="s">
        <v>363</v>
      </c>
      <c r="E47" s="28" t="s">
        <v>51</v>
      </c>
      <c r="F47" s="19" t="s">
        <v>574</v>
      </c>
      <c r="G47" s="16" t="s">
        <v>374</v>
      </c>
      <c r="H47" s="16" t="s">
        <v>375</v>
      </c>
      <c r="I47" s="16"/>
      <c r="J47" s="15"/>
    </row>
    <row r="48" spans="1:10" s="18" customFormat="1" ht="31.5" customHeight="1">
      <c r="A48" s="15">
        <v>42</v>
      </c>
      <c r="B48" s="15" t="s">
        <v>378</v>
      </c>
      <c r="C48" s="16" t="s">
        <v>75</v>
      </c>
      <c r="D48" s="16" t="s">
        <v>363</v>
      </c>
      <c r="E48" s="28" t="s">
        <v>51</v>
      </c>
      <c r="F48" s="19" t="s">
        <v>575</v>
      </c>
      <c r="G48" s="16" t="s">
        <v>52</v>
      </c>
      <c r="H48" s="16" t="s">
        <v>53</v>
      </c>
      <c r="I48" s="16"/>
      <c r="J48" s="15"/>
    </row>
    <row r="49" spans="1:10" s="18" customFormat="1" ht="31.5" customHeight="1">
      <c r="A49" s="15">
        <v>43</v>
      </c>
      <c r="B49" s="15" t="s">
        <v>361</v>
      </c>
      <c r="C49" s="16" t="s">
        <v>362</v>
      </c>
      <c r="D49" s="16" t="s">
        <v>363</v>
      </c>
      <c r="E49" s="28" t="s">
        <v>51</v>
      </c>
      <c r="F49" s="19" t="s">
        <v>569</v>
      </c>
      <c r="G49" s="16" t="s">
        <v>364</v>
      </c>
      <c r="H49" s="16" t="s">
        <v>365</v>
      </c>
      <c r="I49" s="16"/>
      <c r="J49" s="15"/>
    </row>
    <row r="50" spans="1:10" s="18" customFormat="1" ht="31.5" customHeight="1">
      <c r="A50" s="15">
        <v>44</v>
      </c>
      <c r="B50" s="15" t="s">
        <v>368</v>
      </c>
      <c r="C50" s="16" t="s">
        <v>369</v>
      </c>
      <c r="D50" s="16" t="s">
        <v>363</v>
      </c>
      <c r="E50" s="28" t="s">
        <v>51</v>
      </c>
      <c r="F50" s="19" t="s">
        <v>571</v>
      </c>
      <c r="G50" s="16" t="s">
        <v>52</v>
      </c>
      <c r="H50" s="16" t="s">
        <v>53</v>
      </c>
      <c r="I50" s="16"/>
      <c r="J50" s="15"/>
    </row>
    <row r="51" spans="1:10" s="18" customFormat="1" ht="31.5" customHeight="1">
      <c r="A51" s="15">
        <v>45</v>
      </c>
      <c r="B51" s="15" t="s">
        <v>370</v>
      </c>
      <c r="C51" s="16" t="s">
        <v>371</v>
      </c>
      <c r="D51" s="16" t="s">
        <v>363</v>
      </c>
      <c r="E51" s="28" t="s">
        <v>51</v>
      </c>
      <c r="F51" s="19" t="s">
        <v>572</v>
      </c>
      <c r="G51" s="16" t="s">
        <v>56</v>
      </c>
      <c r="H51" s="16" t="s">
        <v>57</v>
      </c>
      <c r="I51" s="16"/>
      <c r="J51" s="15"/>
    </row>
    <row r="52" spans="1:10" s="18" customFormat="1" ht="31.5" customHeight="1">
      <c r="A52" s="15">
        <v>46</v>
      </c>
      <c r="B52" s="15" t="s">
        <v>366</v>
      </c>
      <c r="C52" s="16" t="s">
        <v>367</v>
      </c>
      <c r="D52" s="16" t="s">
        <v>363</v>
      </c>
      <c r="E52" s="28" t="s">
        <v>51</v>
      </c>
      <c r="F52" s="19" t="s">
        <v>570</v>
      </c>
      <c r="G52" s="16" t="s">
        <v>52</v>
      </c>
      <c r="H52" s="16" t="s">
        <v>53</v>
      </c>
      <c r="I52" s="16"/>
      <c r="J52" s="15"/>
    </row>
    <row r="53" spans="1:10" s="18" customFormat="1" ht="31.5" customHeight="1">
      <c r="A53" s="15">
        <v>47</v>
      </c>
      <c r="B53" s="15" t="s">
        <v>96</v>
      </c>
      <c r="C53" s="16" t="s">
        <v>97</v>
      </c>
      <c r="D53" s="16" t="s">
        <v>82</v>
      </c>
      <c r="E53" s="28" t="s">
        <v>83</v>
      </c>
      <c r="F53" s="19" t="s">
        <v>490</v>
      </c>
      <c r="G53" s="16" t="s">
        <v>89</v>
      </c>
      <c r="H53" s="16" t="s">
        <v>90</v>
      </c>
      <c r="I53" s="20">
        <f>16*980000</f>
        <v>15680000</v>
      </c>
      <c r="J53" s="15" t="s">
        <v>626</v>
      </c>
    </row>
    <row r="54" spans="1:10" s="18" customFormat="1" ht="31.5" customHeight="1">
      <c r="A54" s="15">
        <v>48</v>
      </c>
      <c r="B54" s="15" t="s">
        <v>110</v>
      </c>
      <c r="C54" s="16" t="s">
        <v>111</v>
      </c>
      <c r="D54" s="16" t="s">
        <v>82</v>
      </c>
      <c r="E54" s="28" t="s">
        <v>83</v>
      </c>
      <c r="F54" s="19" t="s">
        <v>495</v>
      </c>
      <c r="G54" s="16" t="s">
        <v>102</v>
      </c>
      <c r="H54" s="16" t="s">
        <v>103</v>
      </c>
      <c r="I54" s="20">
        <f>16*980000</f>
        <v>15680000</v>
      </c>
      <c r="J54" s="15" t="s">
        <v>626</v>
      </c>
    </row>
    <row r="55" spans="1:10" s="18" customFormat="1" ht="31.5" customHeight="1">
      <c r="A55" s="15">
        <v>49</v>
      </c>
      <c r="B55" s="15" t="s">
        <v>106</v>
      </c>
      <c r="C55" s="16" t="s">
        <v>107</v>
      </c>
      <c r="D55" s="16" t="s">
        <v>82</v>
      </c>
      <c r="E55" s="28" t="s">
        <v>83</v>
      </c>
      <c r="F55" s="19" t="s">
        <v>494</v>
      </c>
      <c r="G55" s="16" t="s">
        <v>108</v>
      </c>
      <c r="H55" s="16" t="s">
        <v>109</v>
      </c>
      <c r="I55" s="20">
        <f>16*980000</f>
        <v>15680000</v>
      </c>
      <c r="J55" s="15" t="s">
        <v>626</v>
      </c>
    </row>
    <row r="56" spans="1:10" s="18" customFormat="1" ht="31.5" customHeight="1">
      <c r="A56" s="15">
        <v>50</v>
      </c>
      <c r="B56" s="15" t="s">
        <v>80</v>
      </c>
      <c r="C56" s="16" t="s">
        <v>81</v>
      </c>
      <c r="D56" s="16" t="s">
        <v>82</v>
      </c>
      <c r="E56" s="28" t="s">
        <v>83</v>
      </c>
      <c r="F56" s="19" t="s">
        <v>487</v>
      </c>
      <c r="G56" s="16" t="s">
        <v>84</v>
      </c>
      <c r="H56" s="16" t="s">
        <v>85</v>
      </c>
      <c r="I56" s="20">
        <f>16*980000</f>
        <v>15680000</v>
      </c>
      <c r="J56" s="15" t="s">
        <v>626</v>
      </c>
    </row>
    <row r="57" spans="1:10" s="18" customFormat="1" ht="31.5" customHeight="1">
      <c r="A57" s="15">
        <v>51</v>
      </c>
      <c r="B57" s="15" t="s">
        <v>98</v>
      </c>
      <c r="C57" s="16" t="s">
        <v>99</v>
      </c>
      <c r="D57" s="16" t="s">
        <v>82</v>
      </c>
      <c r="E57" s="28" t="s">
        <v>83</v>
      </c>
      <c r="F57" s="19" t="s">
        <v>491</v>
      </c>
      <c r="G57" s="16" t="s">
        <v>89</v>
      </c>
      <c r="H57" s="16" t="s">
        <v>90</v>
      </c>
      <c r="I57" s="20">
        <f>12*980000</f>
        <v>11760000</v>
      </c>
      <c r="J57" s="15" t="s">
        <v>627</v>
      </c>
    </row>
    <row r="58" spans="1:10" s="18" customFormat="1" ht="31.5" customHeight="1">
      <c r="A58" s="15">
        <v>52</v>
      </c>
      <c r="B58" s="15" t="s">
        <v>91</v>
      </c>
      <c r="C58" s="16" t="s">
        <v>92</v>
      </c>
      <c r="D58" s="16" t="s">
        <v>93</v>
      </c>
      <c r="E58" s="28" t="s">
        <v>83</v>
      </c>
      <c r="F58" s="19" t="s">
        <v>489</v>
      </c>
      <c r="G58" s="16" t="s">
        <v>94</v>
      </c>
      <c r="H58" s="16" t="s">
        <v>95</v>
      </c>
      <c r="I58" s="16"/>
      <c r="J58" s="15"/>
    </row>
    <row r="59" spans="1:10" s="18" customFormat="1" ht="31.5" customHeight="1">
      <c r="A59" s="15">
        <v>53</v>
      </c>
      <c r="B59" s="15" t="s">
        <v>100</v>
      </c>
      <c r="C59" s="16" t="s">
        <v>101</v>
      </c>
      <c r="D59" s="16" t="s">
        <v>88</v>
      </c>
      <c r="E59" s="28" t="s">
        <v>83</v>
      </c>
      <c r="F59" s="19" t="s">
        <v>492</v>
      </c>
      <c r="G59" s="16" t="s">
        <v>102</v>
      </c>
      <c r="H59" s="16" t="s">
        <v>103</v>
      </c>
      <c r="I59" s="20">
        <f>6*980000</f>
        <v>5880000</v>
      </c>
      <c r="J59" s="15" t="s">
        <v>625</v>
      </c>
    </row>
    <row r="60" spans="1:10" s="18" customFormat="1" ht="31.5" customHeight="1">
      <c r="A60" s="15">
        <v>54</v>
      </c>
      <c r="B60" s="15" t="s">
        <v>104</v>
      </c>
      <c r="C60" s="16" t="s">
        <v>105</v>
      </c>
      <c r="D60" s="16" t="s">
        <v>88</v>
      </c>
      <c r="E60" s="28" t="s">
        <v>83</v>
      </c>
      <c r="F60" s="19" t="s">
        <v>493</v>
      </c>
      <c r="G60" s="16" t="s">
        <v>102</v>
      </c>
      <c r="H60" s="16" t="s">
        <v>103</v>
      </c>
      <c r="I60" s="20">
        <f>6*980000</f>
        <v>5880000</v>
      </c>
      <c r="J60" s="15" t="s">
        <v>625</v>
      </c>
    </row>
    <row r="61" spans="1:10" s="18" customFormat="1" ht="31.5" customHeight="1">
      <c r="A61" s="15">
        <v>55</v>
      </c>
      <c r="B61" s="15" t="s">
        <v>86</v>
      </c>
      <c r="C61" s="16" t="s">
        <v>87</v>
      </c>
      <c r="D61" s="16" t="s">
        <v>88</v>
      </c>
      <c r="E61" s="28" t="s">
        <v>83</v>
      </c>
      <c r="F61" s="19" t="s">
        <v>488</v>
      </c>
      <c r="G61" s="16" t="s">
        <v>89</v>
      </c>
      <c r="H61" s="16" t="s">
        <v>90</v>
      </c>
      <c r="I61" s="20">
        <f>6*980000</f>
        <v>5880000</v>
      </c>
      <c r="J61" s="15" t="s">
        <v>625</v>
      </c>
    </row>
    <row r="62" spans="1:10" s="18" customFormat="1" ht="31.5" customHeight="1">
      <c r="A62" s="15">
        <v>56</v>
      </c>
      <c r="B62" s="15" t="s">
        <v>391</v>
      </c>
      <c r="C62" s="16" t="s">
        <v>392</v>
      </c>
      <c r="D62" s="16" t="s">
        <v>393</v>
      </c>
      <c r="E62" s="28" t="s">
        <v>83</v>
      </c>
      <c r="F62" s="19" t="s">
        <v>579</v>
      </c>
      <c r="G62" s="16" t="s">
        <v>102</v>
      </c>
      <c r="H62" s="16" t="s">
        <v>103</v>
      </c>
      <c r="I62" s="16"/>
      <c r="J62" s="15"/>
    </row>
    <row r="63" spans="1:10" s="18" customFormat="1" ht="31.5" customHeight="1">
      <c r="A63" s="15">
        <v>57</v>
      </c>
      <c r="B63" s="23" t="s">
        <v>459</v>
      </c>
      <c r="C63" s="22" t="s">
        <v>456</v>
      </c>
      <c r="D63" s="16" t="s">
        <v>393</v>
      </c>
      <c r="E63" s="28" t="s">
        <v>83</v>
      </c>
      <c r="F63" s="19" t="s">
        <v>595</v>
      </c>
      <c r="G63" s="24" t="s">
        <v>457</v>
      </c>
      <c r="H63" s="16" t="s">
        <v>458</v>
      </c>
      <c r="I63" s="16"/>
      <c r="J63" s="15"/>
    </row>
    <row r="64" spans="1:10" s="18" customFormat="1" ht="31.5" customHeight="1">
      <c r="A64" s="15">
        <v>58</v>
      </c>
      <c r="B64" s="15" t="s">
        <v>394</v>
      </c>
      <c r="C64" s="16" t="s">
        <v>395</v>
      </c>
      <c r="D64" s="16" t="s">
        <v>396</v>
      </c>
      <c r="E64" s="28" t="s">
        <v>83</v>
      </c>
      <c r="F64" s="19" t="s">
        <v>580</v>
      </c>
      <c r="G64" s="16" t="s">
        <v>397</v>
      </c>
      <c r="H64" s="16" t="s">
        <v>398</v>
      </c>
      <c r="I64" s="16"/>
      <c r="J64" s="15"/>
    </row>
    <row r="65" spans="1:10" s="18" customFormat="1" ht="31.5" customHeight="1">
      <c r="A65" s="15">
        <v>59</v>
      </c>
      <c r="B65" s="15" t="s">
        <v>118</v>
      </c>
      <c r="C65" s="16" t="s">
        <v>119</v>
      </c>
      <c r="D65" s="16" t="s">
        <v>120</v>
      </c>
      <c r="E65" s="28" t="s">
        <v>115</v>
      </c>
      <c r="F65" s="19" t="s">
        <v>497</v>
      </c>
      <c r="G65" s="16" t="s">
        <v>116</v>
      </c>
      <c r="H65" s="16" t="s">
        <v>117</v>
      </c>
      <c r="I65" s="20">
        <f>12*980000</f>
        <v>11760000</v>
      </c>
      <c r="J65" s="15" t="s">
        <v>627</v>
      </c>
    </row>
    <row r="66" spans="1:10" s="18" customFormat="1" ht="31.5" customHeight="1">
      <c r="A66" s="15">
        <v>60</v>
      </c>
      <c r="B66" s="15" t="s">
        <v>131</v>
      </c>
      <c r="C66" s="16" t="s">
        <v>132</v>
      </c>
      <c r="D66" s="16" t="s">
        <v>120</v>
      </c>
      <c r="E66" s="28" t="s">
        <v>115</v>
      </c>
      <c r="F66" s="19" t="s">
        <v>501</v>
      </c>
      <c r="G66" s="16" t="s">
        <v>129</v>
      </c>
      <c r="H66" s="16" t="s">
        <v>130</v>
      </c>
      <c r="I66" s="20">
        <f>12*980000</f>
        <v>11760000</v>
      </c>
      <c r="J66" s="15" t="s">
        <v>627</v>
      </c>
    </row>
    <row r="67" spans="1:10" s="18" customFormat="1" ht="31.5" customHeight="1">
      <c r="A67" s="15">
        <v>61</v>
      </c>
      <c r="B67" s="15" t="s">
        <v>127</v>
      </c>
      <c r="C67" s="16" t="s">
        <v>128</v>
      </c>
      <c r="D67" s="16" t="s">
        <v>120</v>
      </c>
      <c r="E67" s="28" t="s">
        <v>115</v>
      </c>
      <c r="F67" s="19" t="s">
        <v>500</v>
      </c>
      <c r="G67" s="16" t="s">
        <v>129</v>
      </c>
      <c r="H67" s="16" t="s">
        <v>130</v>
      </c>
      <c r="I67" s="20">
        <f>12*980000</f>
        <v>11760000</v>
      </c>
      <c r="J67" s="15" t="s">
        <v>627</v>
      </c>
    </row>
    <row r="68" spans="1:10" s="18" customFormat="1" ht="31.5" customHeight="1">
      <c r="A68" s="15">
        <v>62</v>
      </c>
      <c r="B68" s="15" t="s">
        <v>125</v>
      </c>
      <c r="C68" s="16" t="s">
        <v>126</v>
      </c>
      <c r="D68" s="16" t="s">
        <v>114</v>
      </c>
      <c r="E68" s="28" t="s">
        <v>115</v>
      </c>
      <c r="F68" s="19" t="s">
        <v>499</v>
      </c>
      <c r="G68" s="16" t="s">
        <v>116</v>
      </c>
      <c r="H68" s="16" t="s">
        <v>117</v>
      </c>
      <c r="I68" s="20">
        <f>6*980000</f>
        <v>5880000</v>
      </c>
      <c r="J68" s="15" t="s">
        <v>625</v>
      </c>
    </row>
    <row r="69" spans="1:10" s="18" customFormat="1" ht="31.5" customHeight="1">
      <c r="A69" s="15">
        <v>63</v>
      </c>
      <c r="B69" s="15" t="s">
        <v>121</v>
      </c>
      <c r="C69" s="16" t="s">
        <v>122</v>
      </c>
      <c r="D69" s="16" t="s">
        <v>114</v>
      </c>
      <c r="E69" s="28" t="s">
        <v>115</v>
      </c>
      <c r="F69" s="19" t="s">
        <v>498</v>
      </c>
      <c r="G69" s="16" t="s">
        <v>123</v>
      </c>
      <c r="H69" s="16" t="s">
        <v>124</v>
      </c>
      <c r="I69" s="20">
        <f>6*980000</f>
        <v>5880000</v>
      </c>
      <c r="J69" s="15" t="s">
        <v>625</v>
      </c>
    </row>
    <row r="70" spans="1:10" s="18" customFormat="1" ht="31.5" customHeight="1">
      <c r="A70" s="15">
        <v>64</v>
      </c>
      <c r="B70" s="15" t="s">
        <v>112</v>
      </c>
      <c r="C70" s="16" t="s">
        <v>113</v>
      </c>
      <c r="D70" s="16" t="s">
        <v>114</v>
      </c>
      <c r="E70" s="28" t="s">
        <v>115</v>
      </c>
      <c r="F70" s="19" t="s">
        <v>496</v>
      </c>
      <c r="G70" s="16" t="s">
        <v>116</v>
      </c>
      <c r="H70" s="16" t="s">
        <v>117</v>
      </c>
      <c r="I70" s="20">
        <f>6*980000</f>
        <v>5880000</v>
      </c>
      <c r="J70" s="15" t="s">
        <v>625</v>
      </c>
    </row>
    <row r="71" spans="1:10" s="18" customFormat="1" ht="31.5" customHeight="1">
      <c r="A71" s="15">
        <v>65</v>
      </c>
      <c r="B71" s="15" t="s">
        <v>133</v>
      </c>
      <c r="C71" s="16" t="s">
        <v>134</v>
      </c>
      <c r="D71" s="16" t="s">
        <v>114</v>
      </c>
      <c r="E71" s="28" t="s">
        <v>115</v>
      </c>
      <c r="F71" s="19" t="s">
        <v>502</v>
      </c>
      <c r="G71" s="16" t="s">
        <v>135</v>
      </c>
      <c r="H71" s="16" t="s">
        <v>136</v>
      </c>
      <c r="I71" s="20">
        <f>6*980000</f>
        <v>5880000</v>
      </c>
      <c r="J71" s="15" t="s">
        <v>625</v>
      </c>
    </row>
    <row r="72" spans="1:10" s="18" customFormat="1" ht="31.5" customHeight="1">
      <c r="A72" s="15">
        <v>66</v>
      </c>
      <c r="B72" s="15" t="s">
        <v>430</v>
      </c>
      <c r="C72" s="16" t="s">
        <v>431</v>
      </c>
      <c r="D72" s="16" t="s">
        <v>401</v>
      </c>
      <c r="E72" s="28" t="s">
        <v>115</v>
      </c>
      <c r="F72" s="19" t="s">
        <v>591</v>
      </c>
      <c r="G72" s="16" t="s">
        <v>432</v>
      </c>
      <c r="H72" s="16" t="s">
        <v>433</v>
      </c>
      <c r="I72" s="16"/>
      <c r="J72" s="15"/>
    </row>
    <row r="73" spans="1:10" s="18" customFormat="1" ht="31.5" customHeight="1">
      <c r="A73" s="15">
        <v>67</v>
      </c>
      <c r="B73" s="15" t="s">
        <v>424</v>
      </c>
      <c r="C73" s="16" t="s">
        <v>425</v>
      </c>
      <c r="D73" s="16" t="s">
        <v>401</v>
      </c>
      <c r="E73" s="28" t="s">
        <v>115</v>
      </c>
      <c r="F73" s="19" t="s">
        <v>589</v>
      </c>
      <c r="G73" s="16" t="s">
        <v>426</v>
      </c>
      <c r="H73" s="16" t="s">
        <v>427</v>
      </c>
      <c r="I73" s="16"/>
      <c r="J73" s="15"/>
    </row>
    <row r="74" spans="1:10" s="18" customFormat="1" ht="31.5" customHeight="1">
      <c r="A74" s="15">
        <v>68</v>
      </c>
      <c r="B74" s="40" t="s">
        <v>632</v>
      </c>
      <c r="C74" s="38" t="s">
        <v>633</v>
      </c>
      <c r="D74" s="38" t="s">
        <v>635</v>
      </c>
      <c r="E74" s="28" t="s">
        <v>115</v>
      </c>
      <c r="F74" s="38" t="s">
        <v>634</v>
      </c>
      <c r="G74" s="39"/>
      <c r="H74" s="38" t="s">
        <v>636</v>
      </c>
      <c r="I74" s="16"/>
      <c r="J74" s="15"/>
    </row>
    <row r="75" spans="1:10" s="18" customFormat="1" ht="31.5" customHeight="1">
      <c r="A75" s="15">
        <v>69</v>
      </c>
      <c r="B75" s="15" t="s">
        <v>428</v>
      </c>
      <c r="C75" s="16" t="s">
        <v>429</v>
      </c>
      <c r="D75" s="16" t="s">
        <v>401</v>
      </c>
      <c r="E75" s="28" t="s">
        <v>115</v>
      </c>
      <c r="F75" s="19" t="s">
        <v>590</v>
      </c>
      <c r="G75" s="16" t="s">
        <v>417</v>
      </c>
      <c r="H75" s="16" t="s">
        <v>418</v>
      </c>
      <c r="I75" s="16"/>
      <c r="J75" s="15"/>
    </row>
    <row r="76" spans="1:10" s="18" customFormat="1" ht="31.5" customHeight="1">
      <c r="A76" s="15">
        <v>70</v>
      </c>
      <c r="B76" s="15" t="s">
        <v>422</v>
      </c>
      <c r="C76" s="16" t="s">
        <v>423</v>
      </c>
      <c r="D76" s="16" t="s">
        <v>401</v>
      </c>
      <c r="E76" s="28" t="s">
        <v>115</v>
      </c>
      <c r="F76" s="19" t="s">
        <v>588</v>
      </c>
      <c r="G76" s="16" t="s">
        <v>116</v>
      </c>
      <c r="H76" s="16" t="s">
        <v>117</v>
      </c>
      <c r="I76" s="16"/>
      <c r="J76" s="15"/>
    </row>
    <row r="77" spans="1:10" s="18" customFormat="1" ht="31.5" customHeight="1">
      <c r="A77" s="15">
        <v>71</v>
      </c>
      <c r="B77" s="15" t="s">
        <v>407</v>
      </c>
      <c r="C77" s="16" t="s">
        <v>408</v>
      </c>
      <c r="D77" s="16" t="s">
        <v>401</v>
      </c>
      <c r="E77" s="28" t="s">
        <v>115</v>
      </c>
      <c r="F77" s="19" t="s">
        <v>583</v>
      </c>
      <c r="G77" s="16" t="s">
        <v>405</v>
      </c>
      <c r="H77" s="16" t="s">
        <v>406</v>
      </c>
      <c r="I77" s="16"/>
      <c r="J77" s="15"/>
    </row>
    <row r="78" spans="1:10" s="18" customFormat="1" ht="31.5" customHeight="1">
      <c r="A78" s="15">
        <v>72</v>
      </c>
      <c r="B78" s="15" t="s">
        <v>415</v>
      </c>
      <c r="C78" s="16" t="s">
        <v>416</v>
      </c>
      <c r="D78" s="16" t="s">
        <v>401</v>
      </c>
      <c r="E78" s="28" t="s">
        <v>115</v>
      </c>
      <c r="F78" s="19" t="s">
        <v>586</v>
      </c>
      <c r="G78" s="16" t="s">
        <v>417</v>
      </c>
      <c r="H78" s="16" t="s">
        <v>418</v>
      </c>
      <c r="I78" s="16"/>
      <c r="J78" s="15"/>
    </row>
    <row r="79" spans="1:10" s="18" customFormat="1" ht="31.5" customHeight="1">
      <c r="A79" s="15">
        <v>73</v>
      </c>
      <c r="B79" s="15" t="s">
        <v>399</v>
      </c>
      <c r="C79" s="16" t="s">
        <v>400</v>
      </c>
      <c r="D79" s="16" t="s">
        <v>401</v>
      </c>
      <c r="E79" s="28" t="s">
        <v>115</v>
      </c>
      <c r="F79" s="19" t="s">
        <v>581</v>
      </c>
      <c r="G79" s="16" t="s">
        <v>123</v>
      </c>
      <c r="H79" s="16" t="s">
        <v>124</v>
      </c>
      <c r="I79" s="16"/>
      <c r="J79" s="15"/>
    </row>
    <row r="80" spans="1:10" s="18" customFormat="1" ht="31.5" customHeight="1">
      <c r="A80" s="15">
        <v>74</v>
      </c>
      <c r="B80" s="15" t="s">
        <v>409</v>
      </c>
      <c r="C80" s="16" t="s">
        <v>410</v>
      </c>
      <c r="D80" s="16" t="s">
        <v>401</v>
      </c>
      <c r="E80" s="28" t="s">
        <v>115</v>
      </c>
      <c r="F80" s="19" t="s">
        <v>584</v>
      </c>
      <c r="G80" s="16" t="s">
        <v>411</v>
      </c>
      <c r="H80" s="16" t="s">
        <v>412</v>
      </c>
      <c r="I80" s="16"/>
      <c r="J80" s="15"/>
    </row>
    <row r="81" spans="1:10" s="18" customFormat="1" ht="31.5" customHeight="1">
      <c r="A81" s="15">
        <v>75</v>
      </c>
      <c r="B81" s="15" t="s">
        <v>413</v>
      </c>
      <c r="C81" s="16" t="s">
        <v>414</v>
      </c>
      <c r="D81" s="16" t="s">
        <v>401</v>
      </c>
      <c r="E81" s="28" t="s">
        <v>115</v>
      </c>
      <c r="F81" s="19" t="s">
        <v>585</v>
      </c>
      <c r="G81" s="16" t="s">
        <v>129</v>
      </c>
      <c r="H81" s="16" t="s">
        <v>130</v>
      </c>
      <c r="I81" s="16"/>
      <c r="J81" s="15"/>
    </row>
    <row r="82" spans="1:10" s="18" customFormat="1" ht="31.5" customHeight="1">
      <c r="A82" s="15">
        <v>76</v>
      </c>
      <c r="B82" s="15" t="s">
        <v>402</v>
      </c>
      <c r="C82" s="16" t="s">
        <v>403</v>
      </c>
      <c r="D82" s="16" t="s">
        <v>404</v>
      </c>
      <c r="E82" s="28" t="s">
        <v>115</v>
      </c>
      <c r="F82" s="19" t="s">
        <v>582</v>
      </c>
      <c r="G82" s="16" t="s">
        <v>405</v>
      </c>
      <c r="H82" s="16" t="s">
        <v>406</v>
      </c>
      <c r="I82" s="16"/>
      <c r="J82" s="15"/>
    </row>
    <row r="83" spans="1:10" s="18" customFormat="1" ht="31.5" customHeight="1">
      <c r="A83" s="15">
        <v>77</v>
      </c>
      <c r="B83" s="15" t="s">
        <v>419</v>
      </c>
      <c r="C83" s="16" t="s">
        <v>420</v>
      </c>
      <c r="D83" s="16" t="s">
        <v>421</v>
      </c>
      <c r="E83" s="28" t="s">
        <v>115</v>
      </c>
      <c r="F83" s="19" t="s">
        <v>587</v>
      </c>
      <c r="G83" s="16" t="s">
        <v>116</v>
      </c>
      <c r="H83" s="16" t="s">
        <v>117</v>
      </c>
      <c r="I83" s="16"/>
      <c r="J83" s="15"/>
    </row>
    <row r="84" spans="1:10" s="18" customFormat="1" ht="31.5" customHeight="1">
      <c r="A84" s="15">
        <v>78</v>
      </c>
      <c r="B84" s="15" t="s">
        <v>143</v>
      </c>
      <c r="C84" s="16" t="s">
        <v>144</v>
      </c>
      <c r="D84" s="16" t="s">
        <v>145</v>
      </c>
      <c r="E84" s="28" t="s">
        <v>140</v>
      </c>
      <c r="F84" s="16" t="s">
        <v>462</v>
      </c>
      <c r="G84" s="16" t="s">
        <v>146</v>
      </c>
      <c r="H84" s="16" t="s">
        <v>147</v>
      </c>
      <c r="I84" s="20">
        <f>8*980000</f>
        <v>7840000</v>
      </c>
      <c r="J84" s="15" t="s">
        <v>625</v>
      </c>
    </row>
    <row r="85" spans="1:10" s="18" customFormat="1" ht="31.5" customHeight="1">
      <c r="A85" s="15">
        <v>79</v>
      </c>
      <c r="B85" s="15" t="s">
        <v>596</v>
      </c>
      <c r="C85" s="22" t="s">
        <v>597</v>
      </c>
      <c r="D85" s="16" t="s">
        <v>145</v>
      </c>
      <c r="E85" s="28" t="s">
        <v>612</v>
      </c>
      <c r="F85" s="16" t="s">
        <v>608</v>
      </c>
      <c r="G85" s="16" t="s">
        <v>598</v>
      </c>
      <c r="H85" s="22" t="s">
        <v>599</v>
      </c>
      <c r="I85" s="20">
        <f t="shared" ref="I85:I90" si="0">6*980000</f>
        <v>5880000</v>
      </c>
      <c r="J85" s="15" t="s">
        <v>625</v>
      </c>
    </row>
    <row r="86" spans="1:10" s="18" customFormat="1" ht="31.5" customHeight="1">
      <c r="A86" s="15">
        <v>80</v>
      </c>
      <c r="B86" s="15" t="s">
        <v>600</v>
      </c>
      <c r="C86" s="22" t="s">
        <v>601</v>
      </c>
      <c r="D86" s="16" t="s">
        <v>145</v>
      </c>
      <c r="E86" s="28" t="s">
        <v>612</v>
      </c>
      <c r="F86" s="16" t="s">
        <v>609</v>
      </c>
      <c r="G86" s="16" t="s">
        <v>598</v>
      </c>
      <c r="H86" s="22" t="s">
        <v>599</v>
      </c>
      <c r="I86" s="20">
        <f t="shared" si="0"/>
        <v>5880000</v>
      </c>
      <c r="J86" s="15" t="s">
        <v>625</v>
      </c>
    </row>
    <row r="87" spans="1:10" s="18" customFormat="1" ht="31.5" customHeight="1">
      <c r="A87" s="15">
        <v>81</v>
      </c>
      <c r="B87" s="15" t="s">
        <v>137</v>
      </c>
      <c r="C87" s="16" t="s">
        <v>138</v>
      </c>
      <c r="D87" s="16" t="s">
        <v>139</v>
      </c>
      <c r="E87" s="28" t="s">
        <v>140</v>
      </c>
      <c r="F87" s="19" t="s">
        <v>503</v>
      </c>
      <c r="G87" s="16" t="s">
        <v>141</v>
      </c>
      <c r="H87" s="16" t="s">
        <v>142</v>
      </c>
      <c r="I87" s="20">
        <f t="shared" si="0"/>
        <v>5880000</v>
      </c>
      <c r="J87" s="15" t="s">
        <v>625</v>
      </c>
    </row>
    <row r="88" spans="1:10" s="18" customFormat="1" ht="31.5" customHeight="1">
      <c r="A88" s="15">
        <v>82</v>
      </c>
      <c r="B88" s="15" t="s">
        <v>152</v>
      </c>
      <c r="C88" s="16" t="s">
        <v>153</v>
      </c>
      <c r="D88" s="16" t="s">
        <v>139</v>
      </c>
      <c r="E88" s="28" t="s">
        <v>140</v>
      </c>
      <c r="F88" s="19" t="s">
        <v>505</v>
      </c>
      <c r="G88" s="16" t="s">
        <v>150</v>
      </c>
      <c r="H88" s="16" t="s">
        <v>151</v>
      </c>
      <c r="I88" s="20">
        <f t="shared" si="0"/>
        <v>5880000</v>
      </c>
      <c r="J88" s="15" t="s">
        <v>625</v>
      </c>
    </row>
    <row r="89" spans="1:10" s="18" customFormat="1" ht="31.5" customHeight="1">
      <c r="A89" s="15">
        <v>83</v>
      </c>
      <c r="B89" s="15" t="s">
        <v>154</v>
      </c>
      <c r="C89" s="16" t="s">
        <v>155</v>
      </c>
      <c r="D89" s="16" t="s">
        <v>139</v>
      </c>
      <c r="E89" s="28" t="s">
        <v>140</v>
      </c>
      <c r="F89" s="19" t="s">
        <v>506</v>
      </c>
      <c r="G89" s="16" t="s">
        <v>156</v>
      </c>
      <c r="H89" s="16" t="s">
        <v>157</v>
      </c>
      <c r="I89" s="20">
        <f t="shared" si="0"/>
        <v>5880000</v>
      </c>
      <c r="J89" s="15" t="s">
        <v>625</v>
      </c>
    </row>
    <row r="90" spans="1:10" s="18" customFormat="1" ht="31.5" customHeight="1">
      <c r="A90" s="15">
        <v>84</v>
      </c>
      <c r="B90" s="15" t="s">
        <v>148</v>
      </c>
      <c r="C90" s="16" t="s">
        <v>149</v>
      </c>
      <c r="D90" s="16" t="s">
        <v>139</v>
      </c>
      <c r="E90" s="28" t="s">
        <v>140</v>
      </c>
      <c r="F90" s="19" t="s">
        <v>504</v>
      </c>
      <c r="G90" s="16" t="s">
        <v>150</v>
      </c>
      <c r="H90" s="16" t="s">
        <v>151</v>
      </c>
      <c r="I90" s="20">
        <f t="shared" si="0"/>
        <v>5880000</v>
      </c>
      <c r="J90" s="15" t="s">
        <v>625</v>
      </c>
    </row>
    <row r="91" spans="1:10" s="18" customFormat="1" ht="31.5" customHeight="1">
      <c r="A91" s="15">
        <v>85</v>
      </c>
      <c r="B91" s="15" t="s">
        <v>437</v>
      </c>
      <c r="C91" s="16" t="s">
        <v>438</v>
      </c>
      <c r="D91" s="16" t="s">
        <v>436</v>
      </c>
      <c r="E91" s="28" t="s">
        <v>140</v>
      </c>
      <c r="F91" s="16" t="s">
        <v>467</v>
      </c>
      <c r="G91" s="16" t="s">
        <v>439</v>
      </c>
      <c r="H91" s="16" t="s">
        <v>440</v>
      </c>
      <c r="I91" s="16"/>
      <c r="J91" s="15"/>
    </row>
    <row r="92" spans="1:10" s="18" customFormat="1" ht="31.5" customHeight="1">
      <c r="A92" s="15">
        <v>86</v>
      </c>
      <c r="B92" s="15" t="s">
        <v>441</v>
      </c>
      <c r="C92" s="16" t="s">
        <v>442</v>
      </c>
      <c r="D92" s="16" t="s">
        <v>436</v>
      </c>
      <c r="E92" s="28" t="s">
        <v>140</v>
      </c>
      <c r="F92" s="19" t="s">
        <v>461</v>
      </c>
      <c r="G92" s="16" t="s">
        <v>443</v>
      </c>
      <c r="H92" s="16" t="s">
        <v>444</v>
      </c>
      <c r="I92" s="16"/>
      <c r="J92" s="15"/>
    </row>
    <row r="93" spans="1:10" s="18" customFormat="1" ht="31.5" customHeight="1">
      <c r="A93" s="15">
        <v>87</v>
      </c>
      <c r="B93" s="15" t="s">
        <v>434</v>
      </c>
      <c r="C93" s="16" t="s">
        <v>435</v>
      </c>
      <c r="D93" s="16" t="s">
        <v>436</v>
      </c>
      <c r="E93" s="28" t="s">
        <v>140</v>
      </c>
      <c r="F93" s="19" t="s">
        <v>592</v>
      </c>
      <c r="G93" s="16" t="s">
        <v>411</v>
      </c>
      <c r="H93" s="16" t="s">
        <v>412</v>
      </c>
      <c r="I93" s="16"/>
      <c r="J93" s="15"/>
    </row>
    <row r="94" spans="1:10" s="18" customFormat="1" ht="31.5" customHeight="1">
      <c r="A94" s="15">
        <v>88</v>
      </c>
      <c r="B94" s="15" t="s">
        <v>158</v>
      </c>
      <c r="C94" s="16" t="s">
        <v>159</v>
      </c>
      <c r="D94" s="16" t="s">
        <v>160</v>
      </c>
      <c r="E94" s="28" t="s">
        <v>161</v>
      </c>
      <c r="F94" s="19" t="s">
        <v>507</v>
      </c>
      <c r="G94" s="16" t="s">
        <v>129</v>
      </c>
      <c r="H94" s="16" t="s">
        <v>130</v>
      </c>
      <c r="I94" s="16"/>
      <c r="J94" s="15"/>
    </row>
    <row r="95" spans="1:10" s="18" customFormat="1" ht="31.5" customHeight="1">
      <c r="A95" s="15">
        <v>89</v>
      </c>
      <c r="B95" s="15" t="s">
        <v>162</v>
      </c>
      <c r="C95" s="16" t="s">
        <v>163</v>
      </c>
      <c r="D95" s="16" t="s">
        <v>160</v>
      </c>
      <c r="E95" s="28" t="s">
        <v>161</v>
      </c>
      <c r="F95" s="19" t="s">
        <v>508</v>
      </c>
      <c r="G95" s="16" t="s">
        <v>164</v>
      </c>
      <c r="H95" s="16" t="s">
        <v>165</v>
      </c>
      <c r="I95" s="16"/>
      <c r="J95" s="15"/>
    </row>
    <row r="96" spans="1:10" s="18" customFormat="1" ht="31.5" customHeight="1">
      <c r="A96" s="15">
        <v>90</v>
      </c>
      <c r="B96" s="15" t="s">
        <v>74</v>
      </c>
      <c r="C96" s="16" t="s">
        <v>75</v>
      </c>
      <c r="D96" s="16" t="s">
        <v>76</v>
      </c>
      <c r="E96" s="28" t="s">
        <v>77</v>
      </c>
      <c r="F96" s="19" t="s">
        <v>486</v>
      </c>
      <c r="G96" s="16" t="s">
        <v>78</v>
      </c>
      <c r="H96" s="16" t="s">
        <v>79</v>
      </c>
      <c r="I96" s="20">
        <f>6*980000</f>
        <v>5880000</v>
      </c>
      <c r="J96" s="15" t="s">
        <v>625</v>
      </c>
    </row>
    <row r="97" spans="1:10" s="18" customFormat="1" ht="31.5" customHeight="1">
      <c r="A97" s="15">
        <v>91</v>
      </c>
      <c r="B97" s="15" t="s">
        <v>450</v>
      </c>
      <c r="C97" s="16" t="s">
        <v>451</v>
      </c>
      <c r="D97" s="16" t="s">
        <v>452</v>
      </c>
      <c r="E97" s="28" t="s">
        <v>453</v>
      </c>
      <c r="F97" s="19" t="s">
        <v>594</v>
      </c>
      <c r="G97" s="16" t="s">
        <v>454</v>
      </c>
      <c r="H97" s="16" t="s">
        <v>455</v>
      </c>
      <c r="I97" s="16"/>
      <c r="J97" s="15"/>
    </row>
    <row r="98" spans="1:10" s="18" customFormat="1" ht="45.75" customHeight="1">
      <c r="A98" s="15">
        <v>92</v>
      </c>
      <c r="B98" s="23" t="s">
        <v>618</v>
      </c>
      <c r="C98" s="22" t="s">
        <v>614</v>
      </c>
      <c r="D98" s="16" t="s">
        <v>617</v>
      </c>
      <c r="E98" s="28" t="s">
        <v>179</v>
      </c>
      <c r="F98" s="22" t="s">
        <v>615</v>
      </c>
      <c r="G98" s="16"/>
      <c r="H98" s="16" t="s">
        <v>616</v>
      </c>
      <c r="I98" s="16"/>
      <c r="J98" s="15"/>
    </row>
    <row r="99" spans="1:10" s="18" customFormat="1" ht="31.5" customHeight="1">
      <c r="A99" s="15">
        <v>93</v>
      </c>
      <c r="B99" s="15" t="s">
        <v>198</v>
      </c>
      <c r="C99" s="16" t="s">
        <v>199</v>
      </c>
      <c r="D99" s="16" t="s">
        <v>187</v>
      </c>
      <c r="E99" s="28" t="s">
        <v>179</v>
      </c>
      <c r="F99" s="19" t="s">
        <v>515</v>
      </c>
      <c r="G99" s="16" t="s">
        <v>200</v>
      </c>
      <c r="H99" s="16" t="s">
        <v>201</v>
      </c>
      <c r="I99" s="20">
        <f>16*980000</f>
        <v>15680000</v>
      </c>
      <c r="J99" s="15" t="s">
        <v>626</v>
      </c>
    </row>
    <row r="100" spans="1:10" s="18" customFormat="1" ht="31.5" customHeight="1">
      <c r="A100" s="15">
        <v>94</v>
      </c>
      <c r="B100" s="15" t="s">
        <v>185</v>
      </c>
      <c r="C100" s="16" t="s">
        <v>186</v>
      </c>
      <c r="D100" s="16" t="s">
        <v>187</v>
      </c>
      <c r="E100" s="28" t="s">
        <v>179</v>
      </c>
      <c r="F100" s="19" t="s">
        <v>511</v>
      </c>
      <c r="G100" s="16" t="s">
        <v>188</v>
      </c>
      <c r="H100" s="16" t="s">
        <v>189</v>
      </c>
      <c r="I100" s="20">
        <f>16*980000</f>
        <v>15680000</v>
      </c>
      <c r="J100" s="15" t="s">
        <v>626</v>
      </c>
    </row>
    <row r="101" spans="1:10" s="18" customFormat="1" ht="31.5" customHeight="1">
      <c r="A101" s="15">
        <v>95</v>
      </c>
      <c r="B101" s="15" t="s">
        <v>202</v>
      </c>
      <c r="C101" s="16" t="s">
        <v>203</v>
      </c>
      <c r="D101" s="16" t="s">
        <v>184</v>
      </c>
      <c r="E101" s="28" t="s">
        <v>179</v>
      </c>
      <c r="F101" s="19" t="s">
        <v>516</v>
      </c>
      <c r="G101" s="16" t="s">
        <v>204</v>
      </c>
      <c r="H101" s="16" t="s">
        <v>205</v>
      </c>
      <c r="I101" s="20">
        <f>8*980000</f>
        <v>7840000</v>
      </c>
      <c r="J101" s="15" t="s">
        <v>625</v>
      </c>
    </row>
    <row r="102" spans="1:10" s="18" customFormat="1" ht="31.5" customHeight="1">
      <c r="A102" s="15">
        <v>96</v>
      </c>
      <c r="B102" s="15" t="s">
        <v>182</v>
      </c>
      <c r="C102" s="16" t="s">
        <v>183</v>
      </c>
      <c r="D102" s="16" t="s">
        <v>184</v>
      </c>
      <c r="E102" s="28" t="s">
        <v>179</v>
      </c>
      <c r="F102" s="19" t="s">
        <v>510</v>
      </c>
      <c r="G102" s="16" t="s">
        <v>180</v>
      </c>
      <c r="H102" s="16" t="s">
        <v>181</v>
      </c>
      <c r="I102" s="20">
        <f>6*980000</f>
        <v>5880000</v>
      </c>
      <c r="J102" s="15" t="s">
        <v>625</v>
      </c>
    </row>
    <row r="103" spans="1:10" s="18" customFormat="1" ht="31.5" customHeight="1">
      <c r="A103" s="15">
        <v>97</v>
      </c>
      <c r="B103" s="15" t="s">
        <v>176</v>
      </c>
      <c r="C103" s="16" t="s">
        <v>177</v>
      </c>
      <c r="D103" s="16" t="s">
        <v>178</v>
      </c>
      <c r="E103" s="28" t="s">
        <v>179</v>
      </c>
      <c r="F103" s="19" t="s">
        <v>509</v>
      </c>
      <c r="G103" s="16" t="s">
        <v>180</v>
      </c>
      <c r="H103" s="16" t="s">
        <v>181</v>
      </c>
      <c r="I103" s="20">
        <f>6*980000</f>
        <v>5880000</v>
      </c>
      <c r="J103" s="15" t="s">
        <v>625</v>
      </c>
    </row>
    <row r="104" spans="1:10" s="18" customFormat="1" ht="31.5" customHeight="1">
      <c r="A104" s="15">
        <v>98</v>
      </c>
      <c r="B104" s="15" t="s">
        <v>192</v>
      </c>
      <c r="C104" s="16" t="s">
        <v>193</v>
      </c>
      <c r="D104" s="16" t="s">
        <v>178</v>
      </c>
      <c r="E104" s="28" t="s">
        <v>179</v>
      </c>
      <c r="F104" s="19" t="s">
        <v>513</v>
      </c>
      <c r="G104" s="16" t="s">
        <v>194</v>
      </c>
      <c r="H104" s="16" t="s">
        <v>195</v>
      </c>
      <c r="I104" s="20">
        <f>6*980000</f>
        <v>5880000</v>
      </c>
      <c r="J104" s="15" t="s">
        <v>625</v>
      </c>
    </row>
    <row r="105" spans="1:10" s="18" customFormat="1" ht="31.5" customHeight="1">
      <c r="A105" s="15">
        <v>99</v>
      </c>
      <c r="B105" s="15" t="s">
        <v>196</v>
      </c>
      <c r="C105" s="16" t="s">
        <v>197</v>
      </c>
      <c r="D105" s="16" t="s">
        <v>178</v>
      </c>
      <c r="E105" s="28" t="s">
        <v>179</v>
      </c>
      <c r="F105" s="19" t="s">
        <v>514</v>
      </c>
      <c r="G105" s="16" t="s">
        <v>180</v>
      </c>
      <c r="H105" s="16" t="s">
        <v>181</v>
      </c>
      <c r="I105" s="20">
        <f>6*980000</f>
        <v>5880000</v>
      </c>
      <c r="J105" s="15" t="s">
        <v>625</v>
      </c>
    </row>
    <row r="106" spans="1:10" s="18" customFormat="1" ht="31.5" customHeight="1">
      <c r="A106" s="15">
        <v>100</v>
      </c>
      <c r="B106" s="38" t="s">
        <v>637</v>
      </c>
      <c r="C106" s="38" t="s">
        <v>638</v>
      </c>
      <c r="D106" s="38" t="s">
        <v>639</v>
      </c>
      <c r="E106" s="28" t="s">
        <v>179</v>
      </c>
      <c r="F106" s="38" t="s">
        <v>640</v>
      </c>
      <c r="G106" s="39"/>
      <c r="H106" s="38" t="s">
        <v>641</v>
      </c>
      <c r="I106" s="42">
        <f>6*980000</f>
        <v>5880000</v>
      </c>
      <c r="J106" s="41" t="s">
        <v>625</v>
      </c>
    </row>
    <row r="107" spans="1:10" s="18" customFormat="1" ht="31.5" customHeight="1">
      <c r="A107" s="15">
        <v>101</v>
      </c>
      <c r="B107" s="15" t="s">
        <v>190</v>
      </c>
      <c r="C107" s="16" t="s">
        <v>191</v>
      </c>
      <c r="D107" s="16" t="s">
        <v>178</v>
      </c>
      <c r="E107" s="28" t="s">
        <v>179</v>
      </c>
      <c r="F107" s="19" t="s">
        <v>512</v>
      </c>
      <c r="G107" s="16" t="s">
        <v>180</v>
      </c>
      <c r="H107" s="16" t="s">
        <v>181</v>
      </c>
      <c r="I107" s="16"/>
      <c r="J107" s="15"/>
    </row>
    <row r="108" spans="1:10" s="18" customFormat="1" ht="31.5" customHeight="1">
      <c r="A108" s="15">
        <v>102</v>
      </c>
      <c r="B108" s="15" t="s">
        <v>286</v>
      </c>
      <c r="C108" s="16" t="s">
        <v>279</v>
      </c>
      <c r="D108" s="16" t="s">
        <v>277</v>
      </c>
      <c r="E108" s="28" t="s">
        <v>242</v>
      </c>
      <c r="F108" s="19" t="s">
        <v>542</v>
      </c>
      <c r="G108" s="16" t="s">
        <v>271</v>
      </c>
      <c r="H108" s="16" t="s">
        <v>272</v>
      </c>
      <c r="I108" s="16"/>
      <c r="J108" s="15"/>
    </row>
    <row r="109" spans="1:10" s="18" customFormat="1" ht="31.5" customHeight="1">
      <c r="A109" s="15">
        <v>103</v>
      </c>
      <c r="B109" s="15" t="s">
        <v>275</v>
      </c>
      <c r="C109" s="16" t="s">
        <v>276</v>
      </c>
      <c r="D109" s="16" t="s">
        <v>277</v>
      </c>
      <c r="E109" s="28" t="s">
        <v>242</v>
      </c>
      <c r="F109" s="19" t="s">
        <v>538</v>
      </c>
      <c r="G109" s="16" t="s">
        <v>271</v>
      </c>
      <c r="H109" s="16" t="s">
        <v>272</v>
      </c>
      <c r="I109" s="16"/>
      <c r="J109" s="15"/>
    </row>
    <row r="110" spans="1:10" s="18" customFormat="1" ht="31.5" customHeight="1">
      <c r="A110" s="15">
        <v>104</v>
      </c>
      <c r="B110" s="15" t="s">
        <v>315</v>
      </c>
      <c r="C110" s="16" t="s">
        <v>316</v>
      </c>
      <c r="D110" s="16" t="s">
        <v>277</v>
      </c>
      <c r="E110" s="28" t="s">
        <v>242</v>
      </c>
      <c r="F110" s="19" t="s">
        <v>552</v>
      </c>
      <c r="G110" s="16" t="s">
        <v>305</v>
      </c>
      <c r="H110" s="16" t="s">
        <v>306</v>
      </c>
      <c r="I110" s="16"/>
      <c r="J110" s="15"/>
    </row>
    <row r="111" spans="1:10" s="18" customFormat="1" ht="31.5" customHeight="1">
      <c r="A111" s="15">
        <v>105</v>
      </c>
      <c r="B111" s="15" t="s">
        <v>339</v>
      </c>
      <c r="C111" s="16" t="s">
        <v>340</v>
      </c>
      <c r="D111" s="16" t="s">
        <v>277</v>
      </c>
      <c r="E111" s="28" t="s">
        <v>242</v>
      </c>
      <c r="F111" s="19" t="s">
        <v>562</v>
      </c>
      <c r="G111" s="16" t="s">
        <v>341</v>
      </c>
      <c r="H111" s="16" t="s">
        <v>342</v>
      </c>
      <c r="I111" s="16"/>
      <c r="J111" s="15"/>
    </row>
    <row r="112" spans="1:10" s="18" customFormat="1" ht="31.5" customHeight="1">
      <c r="A112" s="15">
        <v>106</v>
      </c>
      <c r="B112" s="15" t="s">
        <v>335</v>
      </c>
      <c r="C112" s="16" t="s">
        <v>336</v>
      </c>
      <c r="D112" s="16" t="s">
        <v>277</v>
      </c>
      <c r="E112" s="28" t="s">
        <v>242</v>
      </c>
      <c r="F112" s="19" t="s">
        <v>560</v>
      </c>
      <c r="G112" s="16" t="s">
        <v>331</v>
      </c>
      <c r="H112" s="16" t="s">
        <v>332</v>
      </c>
      <c r="I112" s="16"/>
      <c r="J112" s="15"/>
    </row>
    <row r="113" spans="1:10" s="18" customFormat="1" ht="31.5" customHeight="1">
      <c r="A113" s="15">
        <v>107</v>
      </c>
      <c r="B113" s="15" t="s">
        <v>357</v>
      </c>
      <c r="C113" s="16" t="s">
        <v>358</v>
      </c>
      <c r="D113" s="16" t="s">
        <v>277</v>
      </c>
      <c r="E113" s="28" t="s">
        <v>242</v>
      </c>
      <c r="F113" s="19" t="s">
        <v>568</v>
      </c>
      <c r="G113" s="16" t="s">
        <v>293</v>
      </c>
      <c r="H113" s="16" t="s">
        <v>294</v>
      </c>
      <c r="I113" s="16"/>
      <c r="J113" s="15"/>
    </row>
    <row r="114" spans="1:10" s="18" customFormat="1" ht="31.5" customHeight="1">
      <c r="A114" s="15">
        <v>108</v>
      </c>
      <c r="B114" s="15" t="s">
        <v>349</v>
      </c>
      <c r="C114" s="16" t="s">
        <v>350</v>
      </c>
      <c r="D114" s="16" t="s">
        <v>277</v>
      </c>
      <c r="E114" s="28" t="s">
        <v>242</v>
      </c>
      <c r="F114" s="19" t="s">
        <v>565</v>
      </c>
      <c r="G114" s="16" t="s">
        <v>331</v>
      </c>
      <c r="H114" s="16" t="s">
        <v>332</v>
      </c>
      <c r="I114" s="16"/>
      <c r="J114" s="15"/>
    </row>
    <row r="115" spans="1:10" s="18" customFormat="1" ht="31.5" customHeight="1">
      <c r="A115" s="15">
        <v>109</v>
      </c>
      <c r="B115" s="15" t="s">
        <v>343</v>
      </c>
      <c r="C115" s="16" t="s">
        <v>344</v>
      </c>
      <c r="D115" s="16" t="s">
        <v>277</v>
      </c>
      <c r="E115" s="28" t="s">
        <v>242</v>
      </c>
      <c r="F115" s="19" t="s">
        <v>563</v>
      </c>
      <c r="G115" s="16" t="s">
        <v>305</v>
      </c>
      <c r="H115" s="16" t="s">
        <v>306</v>
      </c>
      <c r="I115" s="16"/>
      <c r="J115" s="15"/>
    </row>
    <row r="116" spans="1:10" s="18" customFormat="1" ht="31.5" customHeight="1">
      <c r="A116" s="15">
        <v>110</v>
      </c>
      <c r="B116" s="15" t="s">
        <v>257</v>
      </c>
      <c r="C116" s="16" t="s">
        <v>258</v>
      </c>
      <c r="D116" s="16" t="s">
        <v>241</v>
      </c>
      <c r="E116" s="28" t="s">
        <v>242</v>
      </c>
      <c r="F116" s="19" t="s">
        <v>533</v>
      </c>
      <c r="G116" s="16" t="s">
        <v>259</v>
      </c>
      <c r="H116" s="16" t="s">
        <v>260</v>
      </c>
      <c r="I116" s="16"/>
      <c r="J116" s="15"/>
    </row>
    <row r="117" spans="1:10" s="18" customFormat="1" ht="31.5" customHeight="1">
      <c r="A117" s="15">
        <v>111</v>
      </c>
      <c r="B117" s="15" t="s">
        <v>319</v>
      </c>
      <c r="C117" s="16" t="s">
        <v>320</v>
      </c>
      <c r="D117" s="16" t="s">
        <v>241</v>
      </c>
      <c r="E117" s="28" t="s">
        <v>242</v>
      </c>
      <c r="F117" s="19" t="s">
        <v>554</v>
      </c>
      <c r="G117" s="16" t="s">
        <v>267</v>
      </c>
      <c r="H117" s="16" t="s">
        <v>268</v>
      </c>
      <c r="I117" s="16"/>
      <c r="J117" s="15"/>
    </row>
    <row r="118" spans="1:10" s="18" customFormat="1" ht="31.5" customHeight="1">
      <c r="A118" s="15">
        <v>112</v>
      </c>
      <c r="B118" s="15" t="s">
        <v>606</v>
      </c>
      <c r="C118" s="22" t="s">
        <v>607</v>
      </c>
      <c r="D118" s="16" t="s">
        <v>241</v>
      </c>
      <c r="E118" s="28" t="s">
        <v>242</v>
      </c>
      <c r="F118" s="16" t="s">
        <v>611</v>
      </c>
      <c r="G118" s="16" t="s">
        <v>341</v>
      </c>
      <c r="H118" s="22" t="s">
        <v>342</v>
      </c>
      <c r="I118" s="16"/>
      <c r="J118" s="15"/>
    </row>
    <row r="119" spans="1:10" s="18" customFormat="1" ht="31.5" customHeight="1">
      <c r="A119" s="15">
        <v>113</v>
      </c>
      <c r="B119" s="15" t="s">
        <v>313</v>
      </c>
      <c r="C119" s="16" t="s">
        <v>314</v>
      </c>
      <c r="D119" s="16" t="s">
        <v>241</v>
      </c>
      <c r="E119" s="28" t="s">
        <v>242</v>
      </c>
      <c r="F119" s="19" t="s">
        <v>551</v>
      </c>
      <c r="G119" s="16" t="s">
        <v>305</v>
      </c>
      <c r="H119" s="16" t="s">
        <v>306</v>
      </c>
      <c r="I119" s="16"/>
      <c r="J119" s="15"/>
    </row>
    <row r="120" spans="1:10" s="18" customFormat="1" ht="31.5" customHeight="1">
      <c r="A120" s="15">
        <v>114</v>
      </c>
      <c r="B120" s="15" t="s">
        <v>329</v>
      </c>
      <c r="C120" s="16" t="s">
        <v>330</v>
      </c>
      <c r="D120" s="16" t="s">
        <v>241</v>
      </c>
      <c r="E120" s="28" t="s">
        <v>242</v>
      </c>
      <c r="F120" s="19" t="s">
        <v>558</v>
      </c>
      <c r="G120" s="16" t="s">
        <v>331</v>
      </c>
      <c r="H120" s="16" t="s">
        <v>332</v>
      </c>
      <c r="I120" s="16"/>
      <c r="J120" s="15"/>
    </row>
    <row r="121" spans="1:10" s="18" customFormat="1" ht="31.5" customHeight="1">
      <c r="A121" s="15">
        <v>115</v>
      </c>
      <c r="B121" s="15" t="s">
        <v>280</v>
      </c>
      <c r="C121" s="16" t="s">
        <v>281</v>
      </c>
      <c r="D121" s="16" t="s">
        <v>241</v>
      </c>
      <c r="E121" s="28" t="s">
        <v>242</v>
      </c>
      <c r="F121" s="19" t="s">
        <v>540</v>
      </c>
      <c r="G121" s="16" t="s">
        <v>282</v>
      </c>
      <c r="H121" s="16" t="s">
        <v>283</v>
      </c>
      <c r="I121" s="16"/>
      <c r="J121" s="15"/>
    </row>
    <row r="122" spans="1:10" s="18" customFormat="1" ht="31.5" customHeight="1">
      <c r="A122" s="15">
        <v>116</v>
      </c>
      <c r="B122" s="15" t="s">
        <v>359</v>
      </c>
      <c r="C122" s="16" t="s">
        <v>360</v>
      </c>
      <c r="D122" s="16" t="s">
        <v>241</v>
      </c>
      <c r="E122" s="28" t="s">
        <v>242</v>
      </c>
      <c r="F122" s="16" t="s">
        <v>466</v>
      </c>
      <c r="G122" s="16" t="s">
        <v>353</v>
      </c>
      <c r="H122" s="16" t="s">
        <v>354</v>
      </c>
      <c r="I122" s="16"/>
      <c r="J122" s="15"/>
    </row>
    <row r="123" spans="1:10" s="18" customFormat="1" ht="31.5" customHeight="1">
      <c r="A123" s="15">
        <v>117</v>
      </c>
      <c r="B123" s="15" t="s">
        <v>351</v>
      </c>
      <c r="C123" s="16" t="s">
        <v>352</v>
      </c>
      <c r="D123" s="16" t="s">
        <v>241</v>
      </c>
      <c r="E123" s="28" t="s">
        <v>242</v>
      </c>
      <c r="F123" s="19" t="s">
        <v>566</v>
      </c>
      <c r="G123" s="16" t="s">
        <v>353</v>
      </c>
      <c r="H123" s="16" t="s">
        <v>354</v>
      </c>
      <c r="I123" s="16"/>
      <c r="J123" s="15"/>
    </row>
    <row r="124" spans="1:10" s="18" customFormat="1" ht="31.5" customHeight="1">
      <c r="A124" s="15">
        <v>118</v>
      </c>
      <c r="B124" s="15" t="s">
        <v>265</v>
      </c>
      <c r="C124" s="16" t="s">
        <v>266</v>
      </c>
      <c r="D124" s="16" t="s">
        <v>241</v>
      </c>
      <c r="E124" s="28" t="s">
        <v>242</v>
      </c>
      <c r="F124" s="19" t="s">
        <v>535</v>
      </c>
      <c r="G124" s="16" t="s">
        <v>267</v>
      </c>
      <c r="H124" s="16" t="s">
        <v>268</v>
      </c>
      <c r="I124" s="16"/>
      <c r="J124" s="15"/>
    </row>
    <row r="125" spans="1:10" s="18" customFormat="1" ht="31.5" customHeight="1">
      <c r="A125" s="15">
        <v>119</v>
      </c>
      <c r="B125" s="15" t="s">
        <v>253</v>
      </c>
      <c r="C125" s="16" t="s">
        <v>254</v>
      </c>
      <c r="D125" s="16" t="s">
        <v>241</v>
      </c>
      <c r="E125" s="28" t="s">
        <v>242</v>
      </c>
      <c r="F125" s="19" t="s">
        <v>531</v>
      </c>
      <c r="G125" s="16" t="s">
        <v>251</v>
      </c>
      <c r="H125" s="16" t="s">
        <v>252</v>
      </c>
      <c r="I125" s="16"/>
      <c r="J125" s="15"/>
    </row>
    <row r="126" spans="1:10" s="18" customFormat="1" ht="31.5" customHeight="1">
      <c r="A126" s="15">
        <v>120</v>
      </c>
      <c r="B126" s="15" t="s">
        <v>333</v>
      </c>
      <c r="C126" s="16" t="s">
        <v>334</v>
      </c>
      <c r="D126" s="16" t="s">
        <v>241</v>
      </c>
      <c r="E126" s="28" t="s">
        <v>242</v>
      </c>
      <c r="F126" s="19" t="s">
        <v>559</v>
      </c>
      <c r="G126" s="16" t="s">
        <v>331</v>
      </c>
      <c r="H126" s="16" t="s">
        <v>332</v>
      </c>
      <c r="I126" s="16"/>
      <c r="J126" s="15"/>
    </row>
    <row r="127" spans="1:10" s="18" customFormat="1" ht="31.5" customHeight="1">
      <c r="A127" s="15">
        <v>121</v>
      </c>
      <c r="B127" s="15" t="s">
        <v>297</v>
      </c>
      <c r="C127" s="16" t="s">
        <v>298</v>
      </c>
      <c r="D127" s="16" t="s">
        <v>241</v>
      </c>
      <c r="E127" s="28" t="s">
        <v>242</v>
      </c>
      <c r="F127" s="19" t="s">
        <v>546</v>
      </c>
      <c r="G127" s="16" t="s">
        <v>299</v>
      </c>
      <c r="H127" s="16" t="s">
        <v>300</v>
      </c>
      <c r="I127" s="16"/>
      <c r="J127" s="15"/>
    </row>
    <row r="128" spans="1:10" s="18" customFormat="1" ht="31.5" customHeight="1">
      <c r="A128" s="15">
        <v>122</v>
      </c>
      <c r="B128" s="15" t="s">
        <v>301</v>
      </c>
      <c r="C128" s="16" t="s">
        <v>302</v>
      </c>
      <c r="D128" s="16" t="s">
        <v>241</v>
      </c>
      <c r="E128" s="28" t="s">
        <v>242</v>
      </c>
      <c r="F128" s="19" t="s">
        <v>547</v>
      </c>
      <c r="G128" s="16" t="s">
        <v>299</v>
      </c>
      <c r="H128" s="16" t="s">
        <v>300</v>
      </c>
      <c r="I128" s="16"/>
      <c r="J128" s="15"/>
    </row>
    <row r="129" spans="1:10" s="18" customFormat="1" ht="31.5" customHeight="1">
      <c r="A129" s="15">
        <v>123</v>
      </c>
      <c r="B129" s="15" t="s">
        <v>309</v>
      </c>
      <c r="C129" s="16" t="s">
        <v>310</v>
      </c>
      <c r="D129" s="16" t="s">
        <v>241</v>
      </c>
      <c r="E129" s="28" t="s">
        <v>242</v>
      </c>
      <c r="F129" s="19" t="s">
        <v>550</v>
      </c>
      <c r="G129" s="16" t="s">
        <v>311</v>
      </c>
      <c r="H129" s="16" t="s">
        <v>312</v>
      </c>
      <c r="I129" s="16"/>
      <c r="J129" s="15"/>
    </row>
    <row r="130" spans="1:10" s="18" customFormat="1" ht="31.5" customHeight="1">
      <c r="A130" s="15">
        <v>124</v>
      </c>
      <c r="B130" s="15" t="s">
        <v>317</v>
      </c>
      <c r="C130" s="16" t="s">
        <v>318</v>
      </c>
      <c r="D130" s="16" t="s">
        <v>241</v>
      </c>
      <c r="E130" s="28" t="s">
        <v>242</v>
      </c>
      <c r="F130" s="19" t="s">
        <v>553</v>
      </c>
      <c r="G130" s="16" t="s">
        <v>263</v>
      </c>
      <c r="H130" s="16" t="s">
        <v>264</v>
      </c>
      <c r="I130" s="16"/>
      <c r="J130" s="15"/>
    </row>
    <row r="131" spans="1:10" s="18" customFormat="1" ht="31.5" customHeight="1">
      <c r="A131" s="15">
        <v>125</v>
      </c>
      <c r="B131" s="15" t="s">
        <v>278</v>
      </c>
      <c r="C131" s="16" t="s">
        <v>279</v>
      </c>
      <c r="D131" s="16" t="s">
        <v>241</v>
      </c>
      <c r="E131" s="28" t="s">
        <v>242</v>
      </c>
      <c r="F131" s="19" t="s">
        <v>539</v>
      </c>
      <c r="G131" s="16" t="s">
        <v>251</v>
      </c>
      <c r="H131" s="16" t="s">
        <v>252</v>
      </c>
      <c r="I131" s="16"/>
      <c r="J131" s="15"/>
    </row>
    <row r="132" spans="1:10" s="18" customFormat="1" ht="31.5" customHeight="1">
      <c r="A132" s="15">
        <v>126</v>
      </c>
      <c r="B132" s="15" t="s">
        <v>269</v>
      </c>
      <c r="C132" s="16" t="s">
        <v>270</v>
      </c>
      <c r="D132" s="16" t="s">
        <v>241</v>
      </c>
      <c r="E132" s="28" t="s">
        <v>242</v>
      </c>
      <c r="F132" s="19" t="s">
        <v>536</v>
      </c>
      <c r="G132" s="16" t="s">
        <v>271</v>
      </c>
      <c r="H132" s="16" t="s">
        <v>272</v>
      </c>
      <c r="I132" s="16"/>
      <c r="J132" s="15"/>
    </row>
    <row r="133" spans="1:10" s="18" customFormat="1" ht="31.5" customHeight="1">
      <c r="A133" s="15">
        <v>127</v>
      </c>
      <c r="B133" s="15" t="s">
        <v>295</v>
      </c>
      <c r="C133" s="16" t="s">
        <v>296</v>
      </c>
      <c r="D133" s="16" t="s">
        <v>241</v>
      </c>
      <c r="E133" s="28" t="s">
        <v>242</v>
      </c>
      <c r="F133" s="19" t="s">
        <v>545</v>
      </c>
      <c r="G133" s="16" t="s">
        <v>293</v>
      </c>
      <c r="H133" s="16" t="s">
        <v>294</v>
      </c>
      <c r="I133" s="16"/>
      <c r="J133" s="15"/>
    </row>
    <row r="134" spans="1:10" s="18" customFormat="1" ht="31.5" customHeight="1">
      <c r="A134" s="15">
        <v>128</v>
      </c>
      <c r="B134" s="15" t="s">
        <v>245</v>
      </c>
      <c r="C134" s="16" t="s">
        <v>246</v>
      </c>
      <c r="D134" s="16" t="s">
        <v>241</v>
      </c>
      <c r="E134" s="28" t="s">
        <v>242</v>
      </c>
      <c r="F134" s="19" t="s">
        <v>529</v>
      </c>
      <c r="G134" s="16" t="s">
        <v>247</v>
      </c>
      <c r="H134" s="16" t="s">
        <v>248</v>
      </c>
      <c r="I134" s="16"/>
      <c r="J134" s="15"/>
    </row>
    <row r="135" spans="1:10" s="18" customFormat="1" ht="31.5" customHeight="1">
      <c r="A135" s="15">
        <v>129</v>
      </c>
      <c r="B135" s="15" t="s">
        <v>327</v>
      </c>
      <c r="C135" s="16" t="s">
        <v>328</v>
      </c>
      <c r="D135" s="16" t="s">
        <v>241</v>
      </c>
      <c r="E135" s="28" t="s">
        <v>242</v>
      </c>
      <c r="F135" s="19" t="s">
        <v>557</v>
      </c>
      <c r="G135" s="16" t="s">
        <v>289</v>
      </c>
      <c r="H135" s="16" t="s">
        <v>290</v>
      </c>
      <c r="I135" s="16"/>
      <c r="J135" s="15"/>
    </row>
    <row r="136" spans="1:10" s="18" customFormat="1" ht="31.5" customHeight="1">
      <c r="A136" s="15">
        <v>130</v>
      </c>
      <c r="B136" s="15" t="s">
        <v>261</v>
      </c>
      <c r="C136" s="16" t="s">
        <v>262</v>
      </c>
      <c r="D136" s="16" t="s">
        <v>241</v>
      </c>
      <c r="E136" s="28" t="s">
        <v>242</v>
      </c>
      <c r="F136" s="19" t="s">
        <v>534</v>
      </c>
      <c r="G136" s="16" t="s">
        <v>263</v>
      </c>
      <c r="H136" s="16" t="s">
        <v>264</v>
      </c>
      <c r="I136" s="16"/>
      <c r="J136" s="15"/>
    </row>
    <row r="137" spans="1:10" s="18" customFormat="1" ht="31.5" customHeight="1">
      <c r="A137" s="15">
        <v>131</v>
      </c>
      <c r="B137" s="15" t="s">
        <v>249</v>
      </c>
      <c r="C137" s="16" t="s">
        <v>250</v>
      </c>
      <c r="D137" s="16" t="s">
        <v>241</v>
      </c>
      <c r="E137" s="28" t="s">
        <v>242</v>
      </c>
      <c r="F137" s="19" t="s">
        <v>530</v>
      </c>
      <c r="G137" s="16" t="s">
        <v>251</v>
      </c>
      <c r="H137" s="16" t="s">
        <v>252</v>
      </c>
      <c r="I137" s="16"/>
      <c r="J137" s="15"/>
    </row>
    <row r="138" spans="1:10" s="18" customFormat="1" ht="31.5" customHeight="1">
      <c r="A138" s="15">
        <v>132</v>
      </c>
      <c r="B138" s="15" t="s">
        <v>321</v>
      </c>
      <c r="C138" s="16" t="s">
        <v>322</v>
      </c>
      <c r="D138" s="16" t="s">
        <v>241</v>
      </c>
      <c r="E138" s="28" t="s">
        <v>242</v>
      </c>
      <c r="F138" s="19" t="s">
        <v>555</v>
      </c>
      <c r="G138" s="16" t="s">
        <v>323</v>
      </c>
      <c r="H138" s="16" t="s">
        <v>324</v>
      </c>
      <c r="I138" s="16"/>
      <c r="J138" s="15"/>
    </row>
    <row r="139" spans="1:10" s="18" customFormat="1" ht="31.5" customHeight="1">
      <c r="A139" s="15">
        <v>133</v>
      </c>
      <c r="B139" s="15" t="s">
        <v>307</v>
      </c>
      <c r="C139" s="16" t="s">
        <v>308</v>
      </c>
      <c r="D139" s="16" t="s">
        <v>241</v>
      </c>
      <c r="E139" s="28" t="s">
        <v>242</v>
      </c>
      <c r="F139" s="19" t="s">
        <v>549</v>
      </c>
      <c r="G139" s="16" t="s">
        <v>305</v>
      </c>
      <c r="H139" s="16" t="s">
        <v>306</v>
      </c>
      <c r="I139" s="16"/>
      <c r="J139" s="15"/>
    </row>
    <row r="140" spans="1:10" s="18" customFormat="1" ht="31.5" customHeight="1">
      <c r="A140" s="15">
        <v>134</v>
      </c>
      <c r="B140" s="15" t="s">
        <v>291</v>
      </c>
      <c r="C140" s="16" t="s">
        <v>292</v>
      </c>
      <c r="D140" s="16" t="s">
        <v>241</v>
      </c>
      <c r="E140" s="28" t="s">
        <v>242</v>
      </c>
      <c r="F140" s="19" t="s">
        <v>544</v>
      </c>
      <c r="G140" s="16" t="s">
        <v>293</v>
      </c>
      <c r="H140" s="16" t="s">
        <v>294</v>
      </c>
      <c r="I140" s="16"/>
      <c r="J140" s="15"/>
    </row>
    <row r="141" spans="1:10" s="18" customFormat="1" ht="31.5" customHeight="1">
      <c r="A141" s="15">
        <v>135</v>
      </c>
      <c r="B141" s="15" t="s">
        <v>287</v>
      </c>
      <c r="C141" s="16" t="s">
        <v>288</v>
      </c>
      <c r="D141" s="16" t="s">
        <v>241</v>
      </c>
      <c r="E141" s="28" t="s">
        <v>242</v>
      </c>
      <c r="F141" s="19" t="s">
        <v>543</v>
      </c>
      <c r="G141" s="16" t="s">
        <v>289</v>
      </c>
      <c r="H141" s="16" t="s">
        <v>290</v>
      </c>
      <c r="I141" s="16"/>
      <c r="J141" s="15"/>
    </row>
    <row r="142" spans="1:10" s="18" customFormat="1" ht="31.5" customHeight="1">
      <c r="A142" s="15">
        <v>136</v>
      </c>
      <c r="B142" s="15" t="s">
        <v>255</v>
      </c>
      <c r="C142" s="16" t="s">
        <v>256</v>
      </c>
      <c r="D142" s="16" t="s">
        <v>241</v>
      </c>
      <c r="E142" s="28" t="s">
        <v>242</v>
      </c>
      <c r="F142" s="19" t="s">
        <v>532</v>
      </c>
      <c r="G142" s="16" t="s">
        <v>247</v>
      </c>
      <c r="H142" s="16" t="s">
        <v>248</v>
      </c>
      <c r="I142" s="16"/>
      <c r="J142" s="15"/>
    </row>
    <row r="143" spans="1:10" s="18" customFormat="1" ht="31.5" customHeight="1">
      <c r="A143" s="15">
        <v>137</v>
      </c>
      <c r="B143" s="15" t="s">
        <v>337</v>
      </c>
      <c r="C143" s="16" t="s">
        <v>338</v>
      </c>
      <c r="D143" s="16" t="s">
        <v>241</v>
      </c>
      <c r="E143" s="28" t="s">
        <v>242</v>
      </c>
      <c r="F143" s="19" t="s">
        <v>561</v>
      </c>
      <c r="G143" s="16" t="s">
        <v>282</v>
      </c>
      <c r="H143" s="16" t="s">
        <v>283</v>
      </c>
      <c r="I143" s="16"/>
      <c r="J143" s="15"/>
    </row>
    <row r="144" spans="1:10" s="18" customFormat="1" ht="31.5" customHeight="1">
      <c r="A144" s="15">
        <v>138</v>
      </c>
      <c r="B144" s="15" t="s">
        <v>325</v>
      </c>
      <c r="C144" s="16" t="s">
        <v>326</v>
      </c>
      <c r="D144" s="16" t="s">
        <v>241</v>
      </c>
      <c r="E144" s="28" t="s">
        <v>242</v>
      </c>
      <c r="F144" s="19" t="s">
        <v>556</v>
      </c>
      <c r="G144" s="16" t="s">
        <v>271</v>
      </c>
      <c r="H144" s="16" t="s">
        <v>272</v>
      </c>
      <c r="I144" s="16"/>
      <c r="J144" s="15"/>
    </row>
    <row r="145" spans="1:10" s="18" customFormat="1" ht="31.5" customHeight="1">
      <c r="A145" s="15">
        <v>139</v>
      </c>
      <c r="B145" s="15" t="s">
        <v>303</v>
      </c>
      <c r="C145" s="16" t="s">
        <v>304</v>
      </c>
      <c r="D145" s="16" t="s">
        <v>241</v>
      </c>
      <c r="E145" s="28" t="s">
        <v>242</v>
      </c>
      <c r="F145" s="19" t="s">
        <v>548</v>
      </c>
      <c r="G145" s="16" t="s">
        <v>305</v>
      </c>
      <c r="H145" s="16" t="s">
        <v>306</v>
      </c>
      <c r="I145" s="16"/>
      <c r="J145" s="15"/>
    </row>
    <row r="146" spans="1:10" s="18" customFormat="1" ht="31.5" customHeight="1">
      <c r="A146" s="15">
        <v>140</v>
      </c>
      <c r="B146" s="15" t="s">
        <v>239</v>
      </c>
      <c r="C146" s="16" t="s">
        <v>240</v>
      </c>
      <c r="D146" s="16" t="s">
        <v>241</v>
      </c>
      <c r="E146" s="28" t="s">
        <v>242</v>
      </c>
      <c r="F146" s="19" t="s">
        <v>528</v>
      </c>
      <c r="G146" s="16" t="s">
        <v>243</v>
      </c>
      <c r="H146" s="16" t="s">
        <v>244</v>
      </c>
      <c r="I146" s="16"/>
      <c r="J146" s="15"/>
    </row>
    <row r="147" spans="1:10" s="18" customFormat="1" ht="31.5" customHeight="1">
      <c r="A147" s="15">
        <v>141</v>
      </c>
      <c r="B147" s="15" t="s">
        <v>273</v>
      </c>
      <c r="C147" s="16" t="s">
        <v>274</v>
      </c>
      <c r="D147" s="16" t="s">
        <v>241</v>
      </c>
      <c r="E147" s="28" t="s">
        <v>242</v>
      </c>
      <c r="F147" s="19" t="s">
        <v>537</v>
      </c>
      <c r="G147" s="16" t="s">
        <v>271</v>
      </c>
      <c r="H147" s="16" t="s">
        <v>272</v>
      </c>
      <c r="I147" s="16"/>
      <c r="J147" s="15"/>
    </row>
    <row r="148" spans="1:10" s="18" customFormat="1" ht="31.5" customHeight="1">
      <c r="A148" s="15">
        <v>142</v>
      </c>
      <c r="B148" s="15" t="s">
        <v>284</v>
      </c>
      <c r="C148" s="16" t="s">
        <v>285</v>
      </c>
      <c r="D148" s="16" t="s">
        <v>241</v>
      </c>
      <c r="E148" s="28" t="s">
        <v>242</v>
      </c>
      <c r="F148" s="19" t="s">
        <v>541</v>
      </c>
      <c r="G148" s="16" t="s">
        <v>251</v>
      </c>
      <c r="H148" s="16" t="s">
        <v>252</v>
      </c>
      <c r="I148" s="16"/>
      <c r="J148" s="15"/>
    </row>
    <row r="149" spans="1:10" s="18" customFormat="1" ht="31.5" customHeight="1">
      <c r="A149" s="15">
        <v>143</v>
      </c>
      <c r="B149" s="15" t="s">
        <v>355</v>
      </c>
      <c r="C149" s="16" t="s">
        <v>356</v>
      </c>
      <c r="D149" s="16" t="s">
        <v>241</v>
      </c>
      <c r="E149" s="28" t="s">
        <v>242</v>
      </c>
      <c r="F149" s="19" t="s">
        <v>567</v>
      </c>
      <c r="G149" s="16" t="s">
        <v>347</v>
      </c>
      <c r="H149" s="16" t="s">
        <v>348</v>
      </c>
      <c r="I149" s="16"/>
      <c r="J149" s="15"/>
    </row>
    <row r="150" spans="1:10" s="18" customFormat="1" ht="31.5" customHeight="1">
      <c r="A150" s="15">
        <v>144</v>
      </c>
      <c r="B150" s="15" t="s">
        <v>345</v>
      </c>
      <c r="C150" s="16" t="s">
        <v>346</v>
      </c>
      <c r="D150" s="16" t="s">
        <v>241</v>
      </c>
      <c r="E150" s="28" t="s">
        <v>242</v>
      </c>
      <c r="F150" s="19" t="s">
        <v>564</v>
      </c>
      <c r="G150" s="16" t="s">
        <v>347</v>
      </c>
      <c r="H150" s="16" t="s">
        <v>348</v>
      </c>
      <c r="I150" s="16"/>
      <c r="J150" s="15"/>
    </row>
    <row r="151" spans="1:10" s="18" customFormat="1" ht="18" customHeight="1">
      <c r="A151" s="32" t="s">
        <v>642</v>
      </c>
      <c r="B151" s="32"/>
      <c r="C151" s="32"/>
      <c r="E151" s="30"/>
      <c r="F151" s="36" t="s">
        <v>630</v>
      </c>
      <c r="G151" s="36"/>
      <c r="H151" s="36"/>
      <c r="I151" s="36"/>
      <c r="J151" s="14"/>
    </row>
    <row r="152" spans="1:10" s="18" customFormat="1" ht="18" customHeight="1">
      <c r="A152" s="14"/>
      <c r="B152" s="14"/>
      <c r="E152" s="30"/>
      <c r="J152" s="14"/>
    </row>
    <row r="153" spans="1:10" s="18" customFormat="1" ht="18" customHeight="1">
      <c r="A153" s="14"/>
      <c r="B153" s="14"/>
      <c r="E153" s="30"/>
      <c r="J153" s="14"/>
    </row>
    <row r="154" spans="1:10" s="18" customFormat="1" ht="18" customHeight="1">
      <c r="A154" s="14"/>
      <c r="B154" s="14"/>
      <c r="E154" s="30"/>
      <c r="J154" s="14"/>
    </row>
  </sheetData>
  <sortState ref="B116:J150">
    <sortCondition ref="B116:B150"/>
    <sortCondition ref="D116:D150"/>
    <sortCondition ref="C116:C150"/>
  </sortState>
  <mergeCells count="7">
    <mergeCell ref="A151:C151"/>
    <mergeCell ref="A1:D1"/>
    <mergeCell ref="A2:D2"/>
    <mergeCell ref="A3:D3"/>
    <mergeCell ref="A4:H4"/>
    <mergeCell ref="F151:I151"/>
    <mergeCell ref="A5:I5"/>
  </mergeCells>
  <printOptions horizontalCentered="1"/>
  <pageMargins left="0" right="0" top="0.25" bottom="0" header="0.3" footer="0"/>
  <pageSetup paperSize="9" scale="95"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NGOCSDH</dc:creator>
  <cp:lastModifiedBy>VanAnh</cp:lastModifiedBy>
  <dcterms:created xsi:type="dcterms:W3CDTF">2019-09-19T01:45:45Z</dcterms:created>
  <dcterms:modified xsi:type="dcterms:W3CDTF">2019-10-11T01:45:47Z</dcterms:modified>
</cp:coreProperties>
</file>